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BUSINESS CENTER\CONTRACTS AND BIDS\Bids\Bids - RFPs\RIDE SAFETY INSPECTION\2026\"/>
    </mc:Choice>
  </mc:AlternateContent>
  <xr:revisionPtr revIDLastSave="0" documentId="13_ncr:1_{D270E092-DB07-41FB-8442-55029F02C64D}" xr6:coauthVersionLast="47" xr6:coauthVersionMax="47" xr10:uidLastSave="{00000000-0000-0000-0000-000000000000}"/>
  <bookViews>
    <workbookView xWindow="-110" yWindow="-110" windowWidth="25820" windowHeight="14020" xr2:uid="{0F032C30-B13D-4853-B7E9-FFF34752BB93}"/>
  </bookViews>
  <sheets>
    <sheet name="Sheet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3" i="1" l="1"/>
  <c r="E42" i="1"/>
  <c r="E36" i="1"/>
  <c r="E35" i="1"/>
  <c r="E29" i="1"/>
  <c r="E28" i="1"/>
  <c r="E22" i="1"/>
  <c r="E21" i="1"/>
  <c r="E15" i="1"/>
  <c r="E14" i="1"/>
  <c r="D45" i="1"/>
  <c r="E44" i="1"/>
  <c r="D38" i="1"/>
  <c r="E37" i="1"/>
  <c r="D31" i="1"/>
  <c r="E30" i="1"/>
  <c r="D24" i="1"/>
  <c r="E23" i="1"/>
  <c r="D17" i="1"/>
  <c r="E16" i="1"/>
  <c r="E45" i="1" l="1"/>
  <c r="E38" i="1"/>
  <c r="E31" i="1"/>
  <c r="E24" i="1"/>
  <c r="D50" i="1"/>
  <c r="D49" i="1"/>
  <c r="E17" i="1"/>
  <c r="D51" i="1"/>
  <c r="D52" i="1" l="1"/>
</calcChain>
</file>

<file path=xl/sharedStrings.xml><?xml version="1.0" encoding="utf-8"?>
<sst xmlns="http://schemas.openxmlformats.org/spreadsheetml/2006/main" count="87" uniqueCount="42">
  <si>
    <t>FINANCIAL PROPOSAL BID FORM</t>
  </si>
  <si>
    <t xml:space="preserve">BIDDER:  </t>
  </si>
  <si>
    <t>INSERT BIDDER NAME HERE</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</si>
  <si>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</si>
  <si>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t>
  </si>
  <si>
    <t>DIRECTIONS</t>
  </si>
  <si>
    <r>
      <rPr>
        <b/>
        <u/>
        <sz val="9"/>
        <color theme="1"/>
        <rFont val="Arial"/>
        <family val="2"/>
      </rPr>
      <t>Year-Round Event</t>
    </r>
    <r>
      <rPr>
        <b/>
        <sz val="9"/>
        <color theme="1"/>
        <rFont val="Arial"/>
        <family val="2"/>
      </rPr>
      <t xml:space="preserve"> - </t>
    </r>
    <r>
      <rPr>
        <sz val="9"/>
        <color theme="1"/>
        <rFont val="Arial"/>
        <family val="2"/>
      </rPr>
      <t xml:space="preserve"> Bidder shall enter the Unit Cost for the Daily Rate of each estimated Year-Round Event.  The Daily Rate is inclusive of time and meals.</t>
    </r>
  </si>
  <si>
    <r>
      <rPr>
        <b/>
        <u/>
        <sz val="9"/>
        <color theme="1"/>
        <rFont val="Arial"/>
        <family val="2"/>
      </rPr>
      <t>Year-Round Event Trave</t>
    </r>
    <r>
      <rPr>
        <b/>
        <sz val="9"/>
        <color theme="1"/>
        <rFont val="Arial"/>
        <family val="2"/>
      </rPr>
      <t>l -</t>
    </r>
    <r>
      <rPr>
        <sz val="9"/>
        <color theme="1"/>
        <rFont val="Arial"/>
        <family val="2"/>
      </rPr>
      <t xml:space="preserve"> Expenses for flight, hotel, car rental and mileage shall be reimbursed at actual cost up to the established government rates in effect at time of travel, estimated at a not to exceed (NTE) amount of $10,000.00 annually.</t>
    </r>
  </si>
  <si>
    <t>TYPE</t>
  </si>
  <si>
    <t>UNIT</t>
  </si>
  <si>
    <t>ESTIMATED QUANTITY</t>
  </si>
  <si>
    <t>UNIT COST</t>
  </si>
  <si>
    <t>TOTAL COST</t>
  </si>
  <si>
    <t>Flat Rate</t>
  </si>
  <si>
    <t>Year-Round Event</t>
  </si>
  <si>
    <t>Daily Rate</t>
  </si>
  <si>
    <t>Year-Round Event Travel</t>
  </si>
  <si>
    <t>Reimbursable NTE</t>
  </si>
  <si>
    <t>EVENT TYPE</t>
  </si>
  <si>
    <t>Five Year Cumulative Total</t>
  </si>
  <si>
    <t>2027 OC Fair</t>
  </si>
  <si>
    <t>2028 OC Fair</t>
  </si>
  <si>
    <t>2029 OC Fair</t>
  </si>
  <si>
    <t>2030 OC Fair</t>
  </si>
  <si>
    <t>2026 - 2030 OC Fair</t>
  </si>
  <si>
    <t>2026 - 2030
Year-Round Events</t>
  </si>
  <si>
    <t>2026 - 2030
Year-Round Events Travel</t>
  </si>
  <si>
    <t>2026-2027 Total</t>
  </si>
  <si>
    <t>2027-2028 Total</t>
  </si>
  <si>
    <t>2028-2029 Total</t>
  </si>
  <si>
    <t>2029-2030 Total</t>
  </si>
  <si>
    <t>2030-2031 Total</t>
  </si>
  <si>
    <t>Year-Round Events</t>
  </si>
  <si>
    <t>RFP NUMBER CI-08-26</t>
  </si>
  <si>
    <r>
      <rPr>
        <b/>
        <u/>
        <sz val="9"/>
        <color theme="1"/>
        <rFont val="Arial"/>
        <family val="2"/>
      </rPr>
      <t>2026 2031 OC Fair</t>
    </r>
    <r>
      <rPr>
        <b/>
        <sz val="9"/>
        <color theme="1"/>
        <rFont val="Arial"/>
        <family val="2"/>
      </rPr>
      <t xml:space="preserve"> -  </t>
    </r>
    <r>
      <rPr>
        <sz val="9"/>
        <color theme="1"/>
        <rFont val="Arial"/>
        <family val="2"/>
      </rPr>
      <t>Bidder shall enter the Unit Cost for the Flat Rate of each annual OC Fair from 2026 through 2031.  The Flat Rate shall be inclusive of all costs associated with the fulfillment of services, including time, meals, travel, etc.</t>
    </r>
  </si>
  <si>
    <t xml:space="preserve">2026 OC Fair </t>
  </si>
  <si>
    <t>May 1, 2026 - April 30, 2027</t>
  </si>
  <si>
    <t>May 1, 2027 – April 30, 2028</t>
  </si>
  <si>
    <t>Option Year 1:  May 1, 2028 – April 30, 2029</t>
  </si>
  <si>
    <t>Option Year 2:  May 1, 2029 – April 30, 2030</t>
  </si>
  <si>
    <t>Option Year 3:  May 1, 2030 – April 30, 2031</t>
  </si>
  <si>
    <t>TOTAL FIVE YEARS:  May 1, 2026 through April 30,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</si>
</sst>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Arial"/>
      <family val="2"/>
    </font>
    <font>
      <b/>
      <sz val="11"/>
      <color rgb="FFFF0000"/>
      <name val="Arial"/>
      <family val="2"/>
    </font>
    <font>
      <b/>
      <sz val="9"/>
      <color theme="1"/>
      <name val="Arial"/>
      <family val="2"/>
    </font>
    <font>
      <sz val="8"/>
      <color theme="1"/>
      <name val="Arial"/>
      <family val="2"/>
    </font>
    <font>
      <sz val="9"/>
      <color theme="1"/>
      <name val="Arial"/>
      <family val="2"/>
    </font>
    <font>
      <b/>
      <u/>
      <sz val="9"/>
      <color theme="1"/>
      <name val="Arial"/>
      <family val="2"/>
    </font>
    <font>
      <sz val="10.5"/>
      <color rgb="FF000000"/>
      <name val="Arial"/>
      <family val="2"/>
    </font>
    <font>
      <b/>
      <sz val="10.5"/>
      <color rgb="FF000000"/>
      <name val="Arial"/>
      <family val="2"/>
    </font>
    <font>
      <b/>
      <sz val="12"/>
      <color rgb="FF000000"/>
      <name val="Arial"/>
      <family val="2"/>
    </font>
  </fonts>
  <fills count="5">
    <fill>
      <patternFill patternType="none"/>
    </fill>
    <fill>
      <patternFill patternType="gray125"/>
    </fill>
    <fill>
      <patternFill patternType="solid">
        <fgColor rgb="FFDDDDDD"/>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44" fontId="8" fillId="2" borderId="3" xfId="1" applyFont="1" applyFill="1" applyBorder="1" applyAlignment="1" applyProtection="1">
      <alignment horizontal="left" vertical="top" wrapText="1"/>
    </xf>
    <xf numFmtId="44" fontId="8" fillId="0" borderId="4" xfId="1" applyFont="1" applyFill="1" applyBorder="1" applyAlignment="1" applyProtection="1">
      <alignment horizontal="left" vertical="top" wrapText="1"/>
    </xf>
    <xf numFmtId="44" fontId="9" fillId="2" borderId="7" xfId="1" applyFont="1" applyFill="1" applyBorder="1" applyAlignment="1" applyProtection="1">
      <alignment horizontal="left" vertical="top" wrapText="1"/>
    </xf>
    <xf numFmtId="44" fontId="9" fillId="0" borderId="0" xfId="1" applyFont="1" applyBorder="1" applyAlignment="1" applyProtection="1">
      <alignment horizontal="left" vertical="top" wrapText="1"/>
    </xf>
    <xf numFmtId="44" fontId="8" fillId="2" borderId="3" xfId="1" applyFont="1" applyFill="1" applyBorder="1" applyAlignment="1" applyProtection="1">
      <alignment horizontal="left" wrapText="1"/>
    </xf>
    <xf numFmtId="44" fontId="9" fillId="2" borderId="7" xfId="1" applyFont="1" applyFill="1" applyBorder="1" applyAlignment="1" applyProtection="1">
      <alignment horizontal="left" wrapText="1"/>
    </xf>
    <xf numFmtId="164" fontId="8" fillId="3" borderId="3" xfId="1" applyNumberFormat="1" applyFont="1" applyFill="1" applyBorder="1" applyAlignment="1" applyProtection="1">
      <alignment horizontal="left" vertical="top" wrapText="1"/>
      <protection locked="0"/>
    </xf>
    <xf numFmtId="0" fontId="3" fillId="0" borderId="2" xfId="0" applyFont="1" applyBorder="1" applyProtection="1"/>
    <xf numFmtId="0" fontId="5" fillId="0" borderId="0" xfId="0" applyFont="1" applyAlignment="1" applyProtection="1">
      <alignment horizontal="center" wrapText="1"/>
    </xf>
    <xf numFmtId="0" fontId="0" fillId="0" borderId="0" xfId="0" applyProtection="1"/>
    <xf numFmtId="0" fontId="9" fillId="0" borderId="3" xfId="0" applyFont="1" applyBorder="1" applyAlignment="1" applyProtection="1">
      <alignment horizontal="center" vertical="center" wrapText="1"/>
    </xf>
    <xf numFmtId="0" fontId="8" fillId="0" borderId="3" xfId="0" applyFont="1" applyBorder="1" applyAlignment="1" applyProtection="1">
      <alignment horizontal="justify" vertical="top" wrapText="1"/>
    </xf>
    <xf numFmtId="0" fontId="8" fillId="0" borderId="3" xfId="0" applyFont="1" applyBorder="1" applyAlignment="1" applyProtection="1">
      <alignment horizontal="right" vertical="top" wrapText="1"/>
    </xf>
    <xf numFmtId="0" fontId="9" fillId="0" borderId="5" xfId="0" applyFont="1" applyBorder="1" applyAlignment="1" applyProtection="1">
      <alignment horizontal="justify" vertical="top" wrapText="1"/>
    </xf>
    <xf numFmtId="0" fontId="9" fillId="0" borderId="6" xfId="0" applyFont="1" applyBorder="1" applyAlignment="1" applyProtection="1">
      <alignment horizontal="justify" vertical="top" wrapText="1"/>
    </xf>
    <xf numFmtId="0" fontId="9" fillId="0" borderId="3" xfId="0" applyFont="1" applyBorder="1" applyAlignment="1" applyProtection="1">
      <alignment horizontal="center" vertical="top" wrapText="1"/>
    </xf>
    <xf numFmtId="0" fontId="9" fillId="0" borderId="0" xfId="0" applyFont="1" applyAlignment="1" applyProtection="1">
      <alignment horizontal="justify"/>
    </xf>
    <xf numFmtId="0" fontId="10" fillId="0" borderId="0" xfId="0" applyFont="1" applyProtection="1"/>
    <xf numFmtId="0" fontId="9" fillId="0" borderId="0" xfId="0" applyFont="1" applyAlignment="1" applyProtection="1">
      <alignment horizontal="justify" vertical="top" wrapText="1"/>
    </xf>
    <xf numFmtId="0" fontId="9" fillId="0" borderId="0" xfId="0" applyFont="1" applyAlignment="1" applyProtection="1">
      <alignment horizontal="right" vertical="top" wrapText="1"/>
    </xf>
    <xf numFmtId="0" fontId="8" fillId="0" borderId="3" xfId="0" applyFont="1" applyBorder="1" applyAlignment="1" applyProtection="1">
      <alignment horizontal="left" wrapText="1"/>
    </xf>
    <xf numFmtId="0" fontId="8" fillId="0" borderId="3" xfId="0" applyFont="1" applyBorder="1" applyAlignment="1" applyProtection="1">
      <alignment horizontal="justify" wrapText="1"/>
    </xf>
    <xf numFmtId="0" fontId="8" fillId="0" borderId="3" xfId="0" applyFont="1" applyBorder="1" applyAlignment="1" applyProtection="1">
      <alignment horizontal="right" wrapText="1"/>
    </xf>
    <xf numFmtId="0" fontId="9" fillId="0" borderId="5" xfId="0" applyFont="1" applyBorder="1" applyAlignment="1" applyProtection="1">
      <alignment horizontal="justify" wrapText="1"/>
    </xf>
    <xf numFmtId="0" fontId="9" fillId="2" borderId="3" xfId="0" applyFont="1" applyFill="1" applyBorder="1" applyAlignment="1" applyProtection="1">
      <alignment horizontal="center" vertical="top" wrapText="1"/>
    </xf>
    <xf numFmtId="0" fontId="2" fillId="0" borderId="0" xfId="0" applyFont="1" applyAlignment="1" applyProtection="1">
      <alignment horizontal="center"/>
    </xf>
    <xf numFmtId="0" fontId="2" fillId="4" borderId="0" xfId="0" applyFont="1" applyFill="1" applyAlignment="1" applyProtection="1">
      <alignment horizontal="center"/>
    </xf>
    <xf numFmtId="0" fontId="2" fillId="0" borderId="0" xfId="0" applyFont="1" applyAlignment="1" applyProtection="1">
      <alignment horizontal="right"/>
    </xf>
    <xf numFmtId="0" fontId="3" fillId="3" borderId="0" xfId="0" applyFont="1" applyFill="1" applyAlignment="1" applyProtection="1">
      <alignment horizontal="left"/>
      <protection locked="0"/>
    </xf>
    <xf numFmtId="0" fontId="3" fillId="3" borderId="1" xfId="0" applyFont="1" applyFill="1" applyBorder="1" applyAlignment="1" applyProtection="1">
      <alignment horizontal="left"/>
      <protection locked="0"/>
    </xf>
    <xf numFmtId="0" fontId="4" fillId="0" borderId="0" xfId="0" applyFont="1" applyAlignment="1" applyProtection="1">
      <alignment horizontal="center"/>
    </xf>
    <xf numFmtId="0" fontId="5" fillId="0" borderId="0" xfId="0" applyFont="1" applyAlignment="1" applyProtection="1">
      <alignment horizontal="center" wrapText="1"/>
    </xf>
    <xf numFmtId="0" fontId="4" fillId="2" borderId="0" xfId="0" applyFont="1" applyFill="1" applyAlignment="1" applyProtection="1">
      <alignment horizontal="center"/>
    </xf>
    <xf numFmtId="0" fontId="6" fillId="2" borderId="0" xfId="0" applyFont="1" applyFill="1" applyAlignment="1" applyProtection="1">
      <alignment horizontal="left" vertical="center" wrapText="1"/>
    </xf>
    <xf numFmtId="0" fontId="9" fillId="2" borderId="8" xfId="0" applyFont="1" applyFill="1" applyBorder="1" applyAlignment="1" applyProtection="1">
      <alignment horizontal="center" vertical="top" wrapText="1"/>
    </xf>
    <xf numFmtId="0" fontId="9" fillId="2" borderId="9" xfId="0" applyFont="1" applyFill="1" applyBorder="1" applyAlignment="1" applyProtection="1">
      <alignment horizontal="center" vertical="top" wrapText="1"/>
    </xf>
    <xf numFmtId="0" fontId="9" fillId="2" borderId="10" xfId="0" applyFont="1" applyFill="1" applyBorder="1" applyAlignment="1" applyProtection="1">
      <alignment horizontal="center" vertical="top" wrapText="1"/>
    </xf>
    <xf numFmtId="0" fontId="9" fillId="0" borderId="8" xfId="0" applyFont="1" applyBorder="1" applyAlignment="1" applyProtection="1">
      <alignment horizontal="center" wrapText="1"/>
    </xf>
    <xf numFmtId="0" fontId="9" fillId="0" borderId="10" xfId="0" applyFont="1" applyBorder="1" applyAlignment="1" applyProtection="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08EC-6502-4CA9-A8A9-79E36EE47171}">
  <dimension ref="A1:E52"/>
  <sheetViews>
    <sheetView tabSelected="1" workbookViewId="0">
      <selection activeCell="C3" sqref="C3:D3"/>
    </sheetView>
  </sheetViews>
  <sheetFormatPr defaultRowHeight="14.5" x14ac:dyDescent="0.35"/>
  <cols>
    <col min="1" max="1" width="26.54296875" customWidth="1"/>
    <col min="2" max="2" width="19" customWidth="1"/>
    <col min="3" max="3" width="19.54296875" customWidth="1"/>
    <col min="4" max="4" width="16.54296875" customWidth="1"/>
    <col min="5" max="5" width="20.453125" customWidth="1"/>
  </cols>
  <sheetData>
    <row r="1" spans="1:5" x14ac:dyDescent="0.35">
      <c r="A1" s="26" t="s">
        <v>0</v>
      </c>
      <c r="B1" s="26"/>
      <c r="C1" s="26"/>
      <c r="D1" s="26"/>
      <c r="E1" s="26"/>
    </row>
    <row r="2" spans="1:5" x14ac:dyDescent="0.35">
      <c r="A2" s="27" t="s">
        <v>33</v>
      </c>
      <c r="B2" s="27"/>
      <c r="C2" s="27"/>
      <c r="D2" s="27"/>
      <c r="E2" s="27"/>
    </row>
    <row r="3" spans="1:5" x14ac:dyDescent="0.35">
      <c r="A3" s="28" t="s">
        <v>1</v>
      </c>
      <c r="B3" s="28"/>
      <c r="C3" s="29" t="s">
        <v>2</v>
      </c>
      <c r="D3" s="30"/>
      <c r="E3" s="8"/>
    </row>
    <row r="4" spans="1:5" x14ac:dyDescent="0.35">
      <c r="A4" s="31" t="s">
        <v>3</v>
      </c>
      <c r="B4" s="31"/>
      <c r="C4" s="31"/>
      <c r="D4" s="31"/>
      <c r="E4" s="31"/>
    </row>
    <row r="5" spans="1:5" ht="38.25" customHeight="1" x14ac:dyDescent="0.35">
      <c r="A5" s="32" t="s">
        <v>4</v>
      </c>
      <c r="B5" s="32"/>
      <c r="C5" s="32"/>
      <c r="D5" s="32"/>
      <c r="E5" s="32"/>
    </row>
    <row r="6" spans="1:5" ht="6" customHeight="1" x14ac:dyDescent="0.35">
      <c r="A6" s="9"/>
      <c r="B6" s="9"/>
      <c r="C6" s="9"/>
      <c r="D6" s="9"/>
      <c r="E6" s="9"/>
    </row>
    <row r="7" spans="1:5" ht="16.5" customHeight="1" x14ac:dyDescent="0.35">
      <c r="A7" s="33" t="s">
        <v>5</v>
      </c>
      <c r="B7" s="33"/>
      <c r="C7" s="33"/>
      <c r="D7" s="33"/>
      <c r="E7" s="33"/>
    </row>
    <row r="8" spans="1:5" ht="27.75" customHeight="1" x14ac:dyDescent="0.35">
      <c r="A8" s="34" t="s">
        <v>34</v>
      </c>
      <c r="B8" s="34"/>
      <c r="C8" s="34"/>
      <c r="D8" s="34"/>
      <c r="E8" s="34"/>
    </row>
    <row r="9" spans="1:5" ht="21" customHeight="1" x14ac:dyDescent="0.35">
      <c r="A9" s="34" t="s">
        <v>6</v>
      </c>
      <c r="B9" s="34"/>
      <c r="C9" s="34"/>
      <c r="D9" s="34"/>
      <c r="E9" s="34"/>
    </row>
    <row r="10" spans="1:5" ht="30" customHeight="1" x14ac:dyDescent="0.35">
      <c r="A10" s="34" t="s">
        <v>7</v>
      </c>
      <c r="B10" s="34"/>
      <c r="C10" s="34"/>
      <c r="D10" s="34"/>
      <c r="E10" s="34"/>
    </row>
    <row r="11" spans="1:5" x14ac:dyDescent="0.35">
      <c r="A11" s="10"/>
      <c r="B11" s="10"/>
      <c r="C11" s="10"/>
      <c r="D11" s="10"/>
      <c r="E11" s="10"/>
    </row>
    <row r="12" spans="1:5" x14ac:dyDescent="0.35">
      <c r="A12" s="25" t="s">
        <v>36</v>
      </c>
      <c r="B12" s="25"/>
      <c r="C12" s="25"/>
      <c r="D12" s="25"/>
      <c r="E12" s="25"/>
    </row>
    <row r="13" spans="1:5" ht="27" x14ac:dyDescent="0.35">
      <c r="A13" s="11" t="s">
        <v>8</v>
      </c>
      <c r="B13" s="11" t="s">
        <v>9</v>
      </c>
      <c r="C13" s="11" t="s">
        <v>10</v>
      </c>
      <c r="D13" s="11" t="s">
        <v>11</v>
      </c>
      <c r="E13" s="11" t="s">
        <v>12</v>
      </c>
    </row>
    <row r="14" spans="1:5" ht="18.75" customHeight="1" x14ac:dyDescent="0.35">
      <c r="A14" s="12" t="s">
        <v>35</v>
      </c>
      <c r="B14" s="12" t="s">
        <v>13</v>
      </c>
      <c r="C14" s="13">
        <v>1</v>
      </c>
      <c r="D14" s="7"/>
      <c r="E14" s="1">
        <f>SUM(D14*C14)</f>
        <v>0</v>
      </c>
    </row>
    <row r="15" spans="1:5" ht="21.75" customHeight="1" x14ac:dyDescent="0.35">
      <c r="A15" s="12" t="s">
        <v>32</v>
      </c>
      <c r="B15" s="12" t="s">
        <v>15</v>
      </c>
      <c r="C15" s="13">
        <v>10</v>
      </c>
      <c r="D15" s="7"/>
      <c r="E15" s="1">
        <f>SUM(D15*C15)</f>
        <v>0</v>
      </c>
    </row>
    <row r="16" spans="1:5" ht="19.5" customHeight="1" thickBot="1" x14ac:dyDescent="0.4">
      <c r="A16" s="12" t="s">
        <v>16</v>
      </c>
      <c r="B16" s="12" t="s">
        <v>17</v>
      </c>
      <c r="C16" s="13">
        <v>1</v>
      </c>
      <c r="D16" s="2">
        <v>10000</v>
      </c>
      <c r="E16" s="2">
        <f>SUM(C16*D16)</f>
        <v>10000</v>
      </c>
    </row>
    <row r="17" spans="1:5" ht="20.25" customHeight="1" thickTop="1" x14ac:dyDescent="0.35">
      <c r="A17" s="14"/>
      <c r="B17" s="15"/>
      <c r="C17" s="16" t="s">
        <v>27</v>
      </c>
      <c r="D17" s="3">
        <f>SUM(D14:D16)</f>
        <v>10000</v>
      </c>
      <c r="E17" s="3">
        <f>SUM(E14:E16)</f>
        <v>10000</v>
      </c>
    </row>
    <row r="18" spans="1:5" x14ac:dyDescent="0.35">
      <c r="A18" s="17"/>
      <c r="B18" s="10"/>
      <c r="C18" s="10"/>
      <c r="D18" s="10"/>
      <c r="E18" s="10"/>
    </row>
    <row r="19" spans="1:5" x14ac:dyDescent="0.35">
      <c r="A19" s="25" t="s">
        <v>37</v>
      </c>
      <c r="B19" s="25"/>
      <c r="C19" s="25"/>
      <c r="D19" s="25"/>
      <c r="E19" s="25"/>
    </row>
    <row r="20" spans="1:5" ht="27" x14ac:dyDescent="0.35">
      <c r="A20" s="11" t="s">
        <v>18</v>
      </c>
      <c r="B20" s="11" t="s">
        <v>9</v>
      </c>
      <c r="C20" s="11" t="s">
        <v>10</v>
      </c>
      <c r="D20" s="11" t="s">
        <v>11</v>
      </c>
      <c r="E20" s="11" t="s">
        <v>12</v>
      </c>
    </row>
    <row r="21" spans="1:5" ht="17.25" customHeight="1" x14ac:dyDescent="0.35">
      <c r="A21" s="12" t="s">
        <v>20</v>
      </c>
      <c r="B21" s="12" t="s">
        <v>13</v>
      </c>
      <c r="C21" s="13">
        <v>1</v>
      </c>
      <c r="D21" s="7"/>
      <c r="E21" s="1">
        <f>SUM(C21*D21)</f>
        <v>0</v>
      </c>
    </row>
    <row r="22" spans="1:5" ht="18" customHeight="1" x14ac:dyDescent="0.35">
      <c r="A22" s="12" t="s">
        <v>32</v>
      </c>
      <c r="B22" s="12" t="s">
        <v>15</v>
      </c>
      <c r="C22" s="13">
        <v>10</v>
      </c>
      <c r="D22" s="7"/>
      <c r="E22" s="1">
        <f>SUM(C22*D22)</f>
        <v>0</v>
      </c>
    </row>
    <row r="23" spans="1:5" ht="18" customHeight="1" thickBot="1" x14ac:dyDescent="0.4">
      <c r="A23" s="12" t="s">
        <v>16</v>
      </c>
      <c r="B23" s="12" t="s">
        <v>17</v>
      </c>
      <c r="C23" s="13">
        <v>1</v>
      </c>
      <c r="D23" s="2">
        <v>10000</v>
      </c>
      <c r="E23" s="2">
        <f>SUM(C23*D23)</f>
        <v>10000</v>
      </c>
    </row>
    <row r="24" spans="1:5" ht="19.5" customHeight="1" thickTop="1" x14ac:dyDescent="0.35">
      <c r="A24" s="14"/>
      <c r="B24" s="15"/>
      <c r="C24" s="16" t="s">
        <v>28</v>
      </c>
      <c r="D24" s="3">
        <f>SUM(D21:D23)</f>
        <v>10000</v>
      </c>
      <c r="E24" s="3">
        <f>SUM(E21:E23)</f>
        <v>10000</v>
      </c>
    </row>
    <row r="25" spans="1:5" ht="15.5" x14ac:dyDescent="0.35">
      <c r="A25" s="18"/>
      <c r="B25" s="10"/>
      <c r="C25" s="10"/>
      <c r="D25" s="10"/>
      <c r="E25" s="10"/>
    </row>
    <row r="26" spans="1:5" x14ac:dyDescent="0.35">
      <c r="A26" s="25" t="s">
        <v>38</v>
      </c>
      <c r="B26" s="25"/>
      <c r="C26" s="25"/>
      <c r="D26" s="25"/>
      <c r="E26" s="25"/>
    </row>
    <row r="27" spans="1:5" ht="27" x14ac:dyDescent="0.35">
      <c r="A27" s="11" t="s">
        <v>18</v>
      </c>
      <c r="B27" s="11" t="s">
        <v>9</v>
      </c>
      <c r="C27" s="11" t="s">
        <v>10</v>
      </c>
      <c r="D27" s="11" t="s">
        <v>11</v>
      </c>
      <c r="E27" s="11" t="s">
        <v>12</v>
      </c>
    </row>
    <row r="28" spans="1:5" ht="18" customHeight="1" x14ac:dyDescent="0.35">
      <c r="A28" s="12" t="s">
        <v>21</v>
      </c>
      <c r="B28" s="12" t="s">
        <v>13</v>
      </c>
      <c r="C28" s="13">
        <v>1</v>
      </c>
      <c r="D28" s="7"/>
      <c r="E28" s="1">
        <f>SUM(C28*D28)</f>
        <v>0</v>
      </c>
    </row>
    <row r="29" spans="1:5" ht="19.5" customHeight="1" x14ac:dyDescent="0.35">
      <c r="A29" s="12" t="s">
        <v>14</v>
      </c>
      <c r="B29" s="12" t="s">
        <v>15</v>
      </c>
      <c r="C29" s="13">
        <v>10</v>
      </c>
      <c r="D29" s="7"/>
      <c r="E29" s="1">
        <f>SUM(C29*D29)</f>
        <v>0</v>
      </c>
    </row>
    <row r="30" spans="1:5" ht="20.25" customHeight="1" thickBot="1" x14ac:dyDescent="0.4">
      <c r="A30" s="12" t="s">
        <v>16</v>
      </c>
      <c r="B30" s="12" t="s">
        <v>17</v>
      </c>
      <c r="C30" s="13">
        <v>1</v>
      </c>
      <c r="D30" s="2">
        <v>10000</v>
      </c>
      <c r="E30" s="2">
        <f>SUM(C30*D30)</f>
        <v>10000</v>
      </c>
    </row>
    <row r="31" spans="1:5" ht="16.5" customHeight="1" thickTop="1" x14ac:dyDescent="0.35">
      <c r="A31" s="14"/>
      <c r="B31" s="15"/>
      <c r="C31" s="16" t="s">
        <v>29</v>
      </c>
      <c r="D31" s="3">
        <f>SUM(D28:D30)</f>
        <v>10000</v>
      </c>
      <c r="E31" s="3">
        <f>SUM(E28:E30)</f>
        <v>10000</v>
      </c>
    </row>
    <row r="32" spans="1:5" x14ac:dyDescent="0.35">
      <c r="A32" s="19"/>
      <c r="B32" s="19"/>
      <c r="C32" s="20"/>
      <c r="D32" s="4"/>
      <c r="E32" s="4"/>
    </row>
    <row r="33" spans="1:5" x14ac:dyDescent="0.35">
      <c r="A33" s="25" t="s">
        <v>39</v>
      </c>
      <c r="B33" s="25"/>
      <c r="C33" s="25"/>
      <c r="D33" s="25"/>
      <c r="E33" s="25"/>
    </row>
    <row r="34" spans="1:5" ht="27" x14ac:dyDescent="0.35">
      <c r="A34" s="11" t="s">
        <v>18</v>
      </c>
      <c r="B34" s="11" t="s">
        <v>9</v>
      </c>
      <c r="C34" s="11" t="s">
        <v>10</v>
      </c>
      <c r="D34" s="11" t="s">
        <v>11</v>
      </c>
      <c r="E34" s="11" t="s">
        <v>12</v>
      </c>
    </row>
    <row r="35" spans="1:5" ht="18" customHeight="1" x14ac:dyDescent="0.35">
      <c r="A35" s="12" t="s">
        <v>22</v>
      </c>
      <c r="B35" s="12" t="s">
        <v>13</v>
      </c>
      <c r="C35" s="13">
        <v>1</v>
      </c>
      <c r="D35" s="7"/>
      <c r="E35" s="1">
        <f>SUM(C35*D35)</f>
        <v>0</v>
      </c>
    </row>
    <row r="36" spans="1:5" ht="17.25" customHeight="1" x14ac:dyDescent="0.35">
      <c r="A36" s="12" t="s">
        <v>32</v>
      </c>
      <c r="B36" s="12" t="s">
        <v>15</v>
      </c>
      <c r="C36" s="13">
        <v>10</v>
      </c>
      <c r="D36" s="7"/>
      <c r="E36" s="1">
        <f>SUM(C36*D36)</f>
        <v>0</v>
      </c>
    </row>
    <row r="37" spans="1:5" ht="17.25" customHeight="1" thickBot="1" x14ac:dyDescent="0.4">
      <c r="A37" s="12" t="s">
        <v>16</v>
      </c>
      <c r="B37" s="12" t="s">
        <v>17</v>
      </c>
      <c r="C37" s="13">
        <v>1</v>
      </c>
      <c r="D37" s="2">
        <v>10000</v>
      </c>
      <c r="E37" s="2">
        <f>SUM(C37*D37)</f>
        <v>10000</v>
      </c>
    </row>
    <row r="38" spans="1:5" ht="18" customHeight="1" thickTop="1" x14ac:dyDescent="0.35">
      <c r="A38" s="14"/>
      <c r="B38" s="15"/>
      <c r="C38" s="16" t="s">
        <v>30</v>
      </c>
      <c r="D38" s="3">
        <f>SUM(D35:D37)</f>
        <v>10000</v>
      </c>
      <c r="E38" s="3">
        <f>SUM(E35:E37)</f>
        <v>10000</v>
      </c>
    </row>
    <row r="39" spans="1:5" ht="15.5" x14ac:dyDescent="0.35">
      <c r="A39" s="18"/>
      <c r="B39" s="10"/>
      <c r="C39" s="10"/>
      <c r="D39" s="10"/>
      <c r="E39" s="10"/>
    </row>
    <row r="40" spans="1:5" x14ac:dyDescent="0.35">
      <c r="A40" s="25" t="s">
        <v>40</v>
      </c>
      <c r="B40" s="25"/>
      <c r="C40" s="25"/>
      <c r="D40" s="25"/>
      <c r="E40" s="25"/>
    </row>
    <row r="41" spans="1:5" ht="27" x14ac:dyDescent="0.35">
      <c r="A41" s="11" t="s">
        <v>18</v>
      </c>
      <c r="B41" s="11" t="s">
        <v>9</v>
      </c>
      <c r="C41" s="11" t="s">
        <v>10</v>
      </c>
      <c r="D41" s="11" t="s">
        <v>11</v>
      </c>
      <c r="E41" s="11" t="s">
        <v>12</v>
      </c>
    </row>
    <row r="42" spans="1:5" ht="17.25" customHeight="1" x14ac:dyDescent="0.35">
      <c r="A42" s="12" t="s">
        <v>23</v>
      </c>
      <c r="B42" s="12" t="s">
        <v>13</v>
      </c>
      <c r="C42" s="13">
        <v>1</v>
      </c>
      <c r="D42" s="7"/>
      <c r="E42" s="1">
        <f>SUM(C42*D42)</f>
        <v>0</v>
      </c>
    </row>
    <row r="43" spans="1:5" ht="18" customHeight="1" x14ac:dyDescent="0.35">
      <c r="A43" s="12" t="s">
        <v>32</v>
      </c>
      <c r="B43" s="12" t="s">
        <v>15</v>
      </c>
      <c r="C43" s="13">
        <v>10</v>
      </c>
      <c r="D43" s="7"/>
      <c r="E43" s="1">
        <f>SUM(C43*D43)</f>
        <v>0</v>
      </c>
    </row>
    <row r="44" spans="1:5" ht="19.5" customHeight="1" thickBot="1" x14ac:dyDescent="0.4">
      <c r="A44" s="12" t="s">
        <v>16</v>
      </c>
      <c r="B44" s="12" t="s">
        <v>17</v>
      </c>
      <c r="C44" s="13">
        <v>1</v>
      </c>
      <c r="D44" s="2">
        <v>10000</v>
      </c>
      <c r="E44" s="2">
        <f>SUM(C44*D44)</f>
        <v>10000</v>
      </c>
    </row>
    <row r="45" spans="1:5" ht="18" customHeight="1" thickTop="1" x14ac:dyDescent="0.35">
      <c r="A45" s="14"/>
      <c r="B45" s="15"/>
      <c r="C45" s="16" t="s">
        <v>31</v>
      </c>
      <c r="D45" s="3">
        <f>SUM(D42:D44)</f>
        <v>10000</v>
      </c>
      <c r="E45" s="3">
        <f>SUM(E42:E44)</f>
        <v>10000</v>
      </c>
    </row>
    <row r="46" spans="1:5" x14ac:dyDescent="0.35">
      <c r="A46" s="10"/>
      <c r="B46" s="10"/>
      <c r="C46" s="10"/>
      <c r="D46" s="10"/>
      <c r="E46" s="10"/>
    </row>
    <row r="47" spans="1:5" x14ac:dyDescent="0.35">
      <c r="A47" s="35" t="s">
        <v>41</v>
      </c>
      <c r="B47" s="36"/>
      <c r="C47" s="36"/>
      <c r="D47" s="37"/>
      <c r="E47" s="10"/>
    </row>
    <row r="48" spans="1:5" ht="27" x14ac:dyDescent="0.35">
      <c r="A48" s="11" t="s">
        <v>18</v>
      </c>
      <c r="B48" s="11" t="s">
        <v>9</v>
      </c>
      <c r="C48" s="11" t="s">
        <v>10</v>
      </c>
      <c r="D48" s="11" t="s">
        <v>12</v>
      </c>
      <c r="E48" s="10"/>
    </row>
    <row r="49" spans="1:5" ht="20.25" customHeight="1" x14ac:dyDescent="0.35">
      <c r="A49" s="21" t="s">
        <v>24</v>
      </c>
      <c r="B49" s="22" t="s">
        <v>13</v>
      </c>
      <c r="C49" s="23">
        <v>5</v>
      </c>
      <c r="D49" s="5">
        <f>SUM(E14+E21+E28+E35+E42)</f>
        <v>0</v>
      </c>
      <c r="E49" s="10"/>
    </row>
    <row r="50" spans="1:5" ht="32.25" customHeight="1" x14ac:dyDescent="0.35">
      <c r="A50" s="21" t="s">
        <v>25</v>
      </c>
      <c r="B50" s="22" t="s">
        <v>15</v>
      </c>
      <c r="C50" s="23">
        <v>50</v>
      </c>
      <c r="D50" s="5">
        <f>SUM(E15+E22+E29+E36+E43)</f>
        <v>0</v>
      </c>
      <c r="E50" s="10"/>
    </row>
    <row r="51" spans="1:5" ht="30.75" customHeight="1" x14ac:dyDescent="0.35">
      <c r="A51" s="21" t="s">
        <v>26</v>
      </c>
      <c r="B51" s="22" t="s">
        <v>17</v>
      </c>
      <c r="C51" s="23">
        <v>5</v>
      </c>
      <c r="D51" s="5">
        <f>SUM(E16,E23,E30,E37,E44)</f>
        <v>50000</v>
      </c>
      <c r="E51" s="10"/>
    </row>
    <row r="52" spans="1:5" x14ac:dyDescent="0.35">
      <c r="A52" s="24"/>
      <c r="B52" s="38" t="s">
        <v>19</v>
      </c>
      <c r="C52" s="39"/>
      <c r="D52" s="6">
        <f>SUM(D49:D51)</f>
        <v>50000</v>
      </c>
      <c r="E52" s="10"/>
    </row>
  </sheetData>
  <sheetProtection algorithmName="SHA-512" hashValue="14wnDCLzX06k+Ht+PHZjAUE3ZMQTfeUcbvhZ4a3H5d1G3daf+dk/ehWPxvBB2hksFdLm4XIbTnO7d5z7lGbb2Q==" saltValue="c4rXBoR1ppZPojN4dQZerA==" spinCount="100000" sheet="1" objects="1" scenarios="1" selectLockedCells="1"/>
  <mergeCells count="17">
    <mergeCell ref="A26:E26"/>
    <mergeCell ref="A33:E33"/>
    <mergeCell ref="A40:E40"/>
    <mergeCell ref="A47:D47"/>
    <mergeCell ref="B52:C52"/>
    <mergeCell ref="A19:E19"/>
    <mergeCell ref="A1:E1"/>
    <mergeCell ref="A2:E2"/>
    <mergeCell ref="A3:B3"/>
    <mergeCell ref="C3:D3"/>
    <mergeCell ref="A4:E4"/>
    <mergeCell ref="A5:E5"/>
    <mergeCell ref="A7:E7"/>
    <mergeCell ref="A8:E8"/>
    <mergeCell ref="A9:E9"/>
    <mergeCell ref="A10:E10"/>
    <mergeCell ref="A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Buffa</dc:creator>
  <cp:lastModifiedBy>Kelly Vu</cp:lastModifiedBy>
  <dcterms:created xsi:type="dcterms:W3CDTF">2026-02-20T23:47:28Z</dcterms:created>
  <dcterms:modified xsi:type="dcterms:W3CDTF">2026-03-11T20:25:57Z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ity Add-in">
    <vt:lpwstr>COM</vt:lpwstr>
  </property>
</Properties>
</file>