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USINESS CENTER\CONTRACTS AND BIDS\Bids\Bids - IFBs\Staffing Agency\2025\Rebid\"/>
    </mc:Choice>
  </mc:AlternateContent>
  <xr:revisionPtr revIDLastSave="0" documentId="8_{FDABE17E-5DAF-497B-9120-FA3DDC6046D5}" xr6:coauthVersionLast="47" xr6:coauthVersionMax="47" xr10:uidLastSave="{00000000-0000-0000-0000-000000000000}"/>
  <bookViews>
    <workbookView xWindow="-110" yWindow="-110" windowWidth="25820" windowHeight="14020" xr2:uid="{FC796418-8C4D-48B5-87B4-643B79A34A09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C43" i="1"/>
  <c r="C44" i="1" s="1"/>
  <c r="D43" i="1"/>
  <c r="D44" i="1" s="1"/>
  <c r="E43" i="1"/>
  <c r="E44" i="1" s="1"/>
  <c r="F43" i="1"/>
  <c r="F44" i="1" s="1"/>
  <c r="F49" i="1"/>
  <c r="F50" i="1" s="1"/>
  <c r="E49" i="1"/>
  <c r="E50" i="1" s="1"/>
  <c r="D49" i="1"/>
  <c r="D50" i="1" s="1"/>
  <c r="C49" i="1"/>
  <c r="C50" i="1" s="1"/>
  <c r="B49" i="1"/>
  <c r="B50" i="1" s="1"/>
  <c r="B43" i="1"/>
  <c r="B44" i="1" s="1"/>
  <c r="C27" i="1"/>
  <c r="C28" i="1" s="1"/>
  <c r="D27" i="1"/>
  <c r="D28" i="1" s="1"/>
  <c r="E27" i="1"/>
  <c r="E28" i="1" s="1"/>
  <c r="F27" i="1"/>
  <c r="F28" i="1" s="1"/>
  <c r="F33" i="1"/>
  <c r="F34" i="1" s="1"/>
  <c r="E33" i="1"/>
  <c r="E34" i="1" s="1"/>
  <c r="D33" i="1"/>
  <c r="D34" i="1" s="1"/>
  <c r="C33" i="1"/>
  <c r="C34" i="1" s="1"/>
  <c r="B33" i="1"/>
  <c r="B34" i="1" s="1"/>
  <c r="B27" i="1"/>
  <c r="B28" i="1" s="1"/>
  <c r="C17" i="1"/>
  <c r="C18" i="1" s="1"/>
  <c r="D17" i="1"/>
  <c r="D18" i="1" s="1"/>
  <c r="E17" i="1"/>
  <c r="E18" i="1" s="1"/>
  <c r="F17" i="1"/>
  <c r="F18" i="1" s="1"/>
  <c r="B17" i="1"/>
  <c r="B18" i="1" s="1"/>
  <c r="C12" i="1"/>
  <c r="D12" i="1"/>
  <c r="D13" i="1" s="1"/>
  <c r="E12" i="1"/>
  <c r="E13" i="1" s="1"/>
  <c r="F12" i="1"/>
  <c r="F13" i="1" s="1"/>
  <c r="B12" i="1"/>
  <c r="B13" i="1" s="1"/>
  <c r="G18" i="1" l="1"/>
  <c r="G13" i="1"/>
  <c r="G34" i="1"/>
  <c r="G28" i="1"/>
  <c r="G50" i="1"/>
  <c r="G44" i="1"/>
  <c r="G19" i="1" l="1"/>
  <c r="G51" i="1"/>
  <c r="G35" i="1"/>
  <c r="G54" i="1" l="1"/>
</calcChain>
</file>

<file path=xl/sharedStrings.xml><?xml version="1.0" encoding="utf-8"?>
<sst xmlns="http://schemas.openxmlformats.org/spreadsheetml/2006/main" count="70" uniqueCount="28">
  <si>
    <t xml:space="preserve">Classification:  Electrician </t>
  </si>
  <si>
    <t xml:space="preserve">Basic Hourly Rate </t>
  </si>
  <si>
    <t>Markup</t>
  </si>
  <si>
    <t>5/1/2026-4/30/2027</t>
  </si>
  <si>
    <t>5/1/2027-4/30/2028</t>
  </si>
  <si>
    <t>5/1/2028-4/30/2029</t>
  </si>
  <si>
    <t>5/1/2029-4/30/2030</t>
  </si>
  <si>
    <t>5/1/2030-4/30/2031</t>
  </si>
  <si>
    <t xml:space="preserve">Over time:  Estimated 20 Hours per year </t>
  </si>
  <si>
    <t xml:space="preserve">Total Hourly Rate (All inclusive) </t>
  </si>
  <si>
    <t xml:space="preserve">Markup </t>
  </si>
  <si>
    <t>Yearly Total (Total Hourly Rate X 20 Hours/yr)</t>
  </si>
  <si>
    <t xml:space="preserve">Classification:  Plumber </t>
  </si>
  <si>
    <t xml:space="preserve">Regular hours:  Estimated 480 hours per year </t>
  </si>
  <si>
    <t xml:space="preserve">Classification:  HVAC Technician </t>
  </si>
  <si>
    <t xml:space="preserve">Regular hours:  Estimated 360 hours per year </t>
  </si>
  <si>
    <t xml:space="preserve">Overtime Electrician (Exceed 40 hours per week) </t>
  </si>
  <si>
    <t xml:space="preserve">Overtime Plumber (Exceed 40 hours per week) </t>
  </si>
  <si>
    <t xml:space="preserve">Overtime HVAC Technician (Exceed 40 hours per week) </t>
  </si>
  <si>
    <t>Yearly Total (Total Hourly Rate X 480 hours/yr)</t>
  </si>
  <si>
    <t>Total Five Years</t>
  </si>
  <si>
    <t xml:space="preserve">Total Bid </t>
  </si>
  <si>
    <t xml:space="preserve">Bidder's Name:  </t>
  </si>
  <si>
    <t xml:space="preserve">IFB #:  TSS-01-26, Temporary Staffing Services </t>
  </si>
  <si>
    <t xml:space="preserve">Financial Proposal Bid Form </t>
  </si>
  <si>
    <t xml:space="preserve">Note:  Normal workdays during the annual Fair  mid July through mid August is Wednesday through Sunday.  The Fair closes Mondays and Tuesdays </t>
  </si>
  <si>
    <t>Bidders to fill in the grey areas</t>
  </si>
  <si>
    <t>Yearly Total (Total Hourly Rate X 360 hours/yr)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</si>
</sst>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0" fontId="2" fillId="0" borderId="0" xfId="0" applyFont="1" applyAlignment="1">
      <alignment vertical="center"/>
    </xf>
    <xf numFmtId="0" fontId="0" fillId="0" borderId="0" xfId="0" applyBorder="1"/>
    <xf numFmtId="0" fontId="0" fillId="0" borderId="3" xfId="0" applyBorder="1"/>
    <xf numFmtId="0" fontId="2" fillId="3" borderId="1" xfId="0" applyFont="1" applyFill="1" applyBorder="1"/>
    <xf numFmtId="0" fontId="0" fillId="3" borderId="1" xfId="0" applyFill="1" applyBorder="1"/>
    <xf numFmtId="0" fontId="0" fillId="3" borderId="3" xfId="0" applyFill="1" applyBorder="1"/>
    <xf numFmtId="0" fontId="3" fillId="0" borderId="0" xfId="0" applyFont="1"/>
    <xf numFmtId="0" fontId="4" fillId="0" borderId="1" xfId="0" applyFont="1" applyBorder="1"/>
    <xf numFmtId="164" fontId="0" fillId="0" borderId="0" xfId="0" applyNumberFormat="1"/>
    <xf numFmtId="0" fontId="5" fillId="0" borderId="1" xfId="0" applyFont="1" applyBorder="1"/>
    <xf numFmtId="0" fontId="5" fillId="0" borderId="1" xfId="0" applyFont="1" applyFill="1" applyBorder="1"/>
    <xf numFmtId="0" fontId="1" fillId="0" borderId="0" xfId="0" applyFont="1"/>
    <xf numFmtId="0" fontId="6" fillId="0" borderId="0" xfId="0" applyFont="1"/>
    <xf numFmtId="0" fontId="4" fillId="0" borderId="2" xfId="0" applyFont="1" applyFill="1" applyBorder="1"/>
    <xf numFmtId="0" fontId="7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64" fontId="0" fillId="3" borderId="1" xfId="0" applyNumberFormat="1" applyFill="1" applyBorder="1"/>
    <xf numFmtId="0" fontId="2" fillId="0" borderId="4" xfId="0" applyFont="1" applyBorder="1"/>
    <xf numFmtId="0" fontId="0" fillId="0" borderId="5" xfId="0" applyBorder="1"/>
    <xf numFmtId="164" fontId="0" fillId="3" borderId="0" xfId="0" applyNumberFormat="1" applyFill="1"/>
    <xf numFmtId="0" fontId="0" fillId="4" borderId="0" xfId="0" applyFont="1" applyFill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6C-65B2-4A34-B60B-373D5E500358}">
  <dimension ref="A1:L54"/>
  <sheetViews>
    <sheetView tabSelected="1" workbookViewId="0">
      <selection activeCell="F47" sqref="F47"/>
    </sheetView>
  </sheetViews>
  <sheetFormatPr defaultRowHeight="14.5" x14ac:dyDescent="0.35"/>
  <cols>
    <col min="1" max="1" width="51.1796875" customWidth="1"/>
    <col min="2" max="2" width="25.26953125" customWidth="1"/>
    <col min="3" max="3" width="19.7265625" customWidth="1"/>
    <col min="4" max="4" width="21.453125" customWidth="1"/>
    <col min="5" max="5" width="19.453125" customWidth="1"/>
    <col min="6" max="6" width="19.1796875" customWidth="1"/>
    <col min="7" max="7" width="15.453125" customWidth="1"/>
    <col min="8" max="8" width="13.81640625" customWidth="1"/>
    <col min="9" max="9" width="15.1796875" customWidth="1"/>
    <col min="10" max="10" width="13.81640625" customWidth="1"/>
  </cols>
  <sheetData>
    <row r="1" spans="1:12" ht="15.5" x14ac:dyDescent="0.35">
      <c r="B1" s="16" t="s">
        <v>24</v>
      </c>
    </row>
    <row r="2" spans="1:12" ht="15.5" x14ac:dyDescent="0.35">
      <c r="B2" s="16" t="s">
        <v>23</v>
      </c>
    </row>
    <row r="3" spans="1:12" ht="18" customHeight="1" x14ac:dyDescent="0.35">
      <c r="A3" s="15"/>
      <c r="B3" s="18" t="s">
        <v>22</v>
      </c>
      <c r="C3" s="25"/>
    </row>
    <row r="4" spans="1:12" ht="24" customHeight="1" x14ac:dyDescent="0.35">
      <c r="A4" s="29" t="s">
        <v>25</v>
      </c>
      <c r="B4" s="29"/>
      <c r="C4" s="29"/>
      <c r="D4" s="29"/>
      <c r="E4" s="29"/>
      <c r="F4" s="29"/>
      <c r="G4" s="29"/>
    </row>
    <row r="5" spans="1:12" ht="24" customHeight="1" x14ac:dyDescent="0.35">
      <c r="A5" s="29" t="s">
        <v>26</v>
      </c>
      <c r="B5" s="29"/>
      <c r="C5" s="29"/>
      <c r="D5" s="29"/>
      <c r="E5" s="29"/>
      <c r="F5" s="29"/>
      <c r="G5" s="20"/>
    </row>
    <row r="6" spans="1:12" ht="21" customHeight="1" x14ac:dyDescent="0.35">
      <c r="A6" s="19"/>
      <c r="B6" s="18" t="s">
        <v>0</v>
      </c>
    </row>
    <row r="7" spans="1:12" ht="18.649999999999999" customHeight="1" x14ac:dyDescent="0.35">
      <c r="A7" s="15"/>
      <c r="B7" s="4" t="s">
        <v>13</v>
      </c>
    </row>
    <row r="8" spans="1:12" ht="23.5" customHeight="1" x14ac:dyDescent="0.35">
      <c r="B8" s="4" t="s">
        <v>8</v>
      </c>
    </row>
    <row r="9" spans="1:12" ht="21" customHeight="1" x14ac:dyDescent="0.35">
      <c r="B9" s="13" t="s">
        <v>3</v>
      </c>
      <c r="C9" s="13" t="s">
        <v>4</v>
      </c>
      <c r="D9" s="13" t="s">
        <v>5</v>
      </c>
      <c r="E9" s="13" t="s">
        <v>6</v>
      </c>
      <c r="F9" s="13" t="s">
        <v>7</v>
      </c>
      <c r="G9" s="14" t="s">
        <v>20</v>
      </c>
    </row>
    <row r="10" spans="1:12" ht="22" customHeight="1" x14ac:dyDescent="0.35">
      <c r="A10" s="11" t="s">
        <v>1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</row>
    <row r="11" spans="1:12" ht="20.5" customHeight="1" x14ac:dyDescent="0.35">
      <c r="A11" s="11" t="s">
        <v>2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H11" s="5"/>
      <c r="I11" s="5"/>
      <c r="J11" s="5"/>
      <c r="K11" s="5"/>
      <c r="L11" s="5"/>
    </row>
    <row r="12" spans="1:12" ht="23.15" customHeight="1" x14ac:dyDescent="0.35">
      <c r="A12" s="3" t="s">
        <v>9</v>
      </c>
      <c r="B12" s="2">
        <f>SUM(B10+B11)</f>
        <v>0</v>
      </c>
      <c r="C12" s="2">
        <f t="shared" ref="C12:F12" si="0">SUM(C10+C11)</f>
        <v>0</v>
      </c>
      <c r="D12" s="2">
        <f t="shared" si="0"/>
        <v>0</v>
      </c>
      <c r="E12" s="2">
        <f t="shared" si="0"/>
        <v>0</v>
      </c>
      <c r="F12" s="2">
        <f t="shared" si="0"/>
        <v>0</v>
      </c>
      <c r="H12" s="5"/>
      <c r="I12" s="5"/>
      <c r="J12" s="5"/>
      <c r="K12" s="5"/>
      <c r="L12" s="5"/>
    </row>
    <row r="13" spans="1:12" ht="25" customHeight="1" x14ac:dyDescent="0.35">
      <c r="A13" s="3" t="s">
        <v>19</v>
      </c>
      <c r="B13" s="2">
        <f>SUM(B12*480)</f>
        <v>0</v>
      </c>
      <c r="C13" s="2">
        <f t="shared" ref="C13:F13" si="1">SUM(C12*480)</f>
        <v>0</v>
      </c>
      <c r="D13" s="2">
        <f t="shared" si="1"/>
        <v>0</v>
      </c>
      <c r="E13" s="2">
        <f t="shared" si="1"/>
        <v>0</v>
      </c>
      <c r="F13" s="2">
        <f t="shared" si="1"/>
        <v>0</v>
      </c>
      <c r="G13" s="2">
        <f>SUM(B13:F13)</f>
        <v>0</v>
      </c>
      <c r="H13" s="5"/>
      <c r="I13" s="5"/>
      <c r="J13" s="5"/>
      <c r="K13" s="5"/>
      <c r="L13" s="5"/>
    </row>
    <row r="14" spans="1:12" ht="24" customHeight="1" x14ac:dyDescent="0.35">
      <c r="A14" s="1"/>
      <c r="B14" s="13" t="s">
        <v>3</v>
      </c>
      <c r="C14" s="13" t="s">
        <v>4</v>
      </c>
      <c r="D14" s="13" t="s">
        <v>5</v>
      </c>
      <c r="E14" s="13" t="s">
        <v>6</v>
      </c>
      <c r="F14" s="13" t="s">
        <v>7</v>
      </c>
      <c r="G14" s="5"/>
      <c r="H14" s="5"/>
      <c r="I14" s="5"/>
      <c r="J14" s="5"/>
      <c r="K14" s="5"/>
      <c r="L14" s="5"/>
    </row>
    <row r="15" spans="1:12" ht="26.15" customHeight="1" x14ac:dyDescent="0.35">
      <c r="A15" s="11" t="s">
        <v>16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5"/>
      <c r="H15" s="5"/>
      <c r="I15" s="5"/>
      <c r="J15" s="5"/>
      <c r="K15" s="5"/>
      <c r="L15" s="5"/>
    </row>
    <row r="16" spans="1:12" ht="23.5" customHeight="1" x14ac:dyDescent="0.35">
      <c r="A16" s="17" t="s">
        <v>10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5"/>
      <c r="H16" s="5"/>
      <c r="I16" s="5"/>
      <c r="J16" s="5"/>
      <c r="K16" s="5"/>
      <c r="L16" s="5"/>
    </row>
    <row r="17" spans="1:12" ht="21" customHeight="1" x14ac:dyDescent="0.35">
      <c r="A17" s="3" t="s">
        <v>9</v>
      </c>
      <c r="B17" s="2">
        <f>SUM(B15+B16)</f>
        <v>0</v>
      </c>
      <c r="C17" s="2">
        <f t="shared" ref="C17:F17" si="2">SUM(C15+C16)</f>
        <v>0</v>
      </c>
      <c r="D17" s="2">
        <f t="shared" si="2"/>
        <v>0</v>
      </c>
      <c r="E17" s="2">
        <f t="shared" si="2"/>
        <v>0</v>
      </c>
      <c r="F17" s="2">
        <f t="shared" si="2"/>
        <v>0</v>
      </c>
      <c r="G17" s="5"/>
      <c r="H17" s="5"/>
      <c r="I17" s="5"/>
      <c r="J17" s="5"/>
      <c r="K17" s="5"/>
      <c r="L17" s="5"/>
    </row>
    <row r="18" spans="1:12" ht="21.65" customHeight="1" x14ac:dyDescent="0.35">
      <c r="A18" s="3" t="s">
        <v>11</v>
      </c>
      <c r="B18" s="2">
        <f>SUM(B17*20)</f>
        <v>0</v>
      </c>
      <c r="C18" s="2">
        <f t="shared" ref="C18:F18" si="3">SUM(C17*20)</f>
        <v>0</v>
      </c>
      <c r="D18" s="2">
        <f t="shared" si="3"/>
        <v>0</v>
      </c>
      <c r="E18" s="2">
        <f t="shared" si="3"/>
        <v>0</v>
      </c>
      <c r="F18" s="2">
        <f t="shared" si="3"/>
        <v>0</v>
      </c>
      <c r="G18" s="2">
        <f>SUM(B18:F18)</f>
        <v>0</v>
      </c>
      <c r="H18" s="5"/>
      <c r="I18" s="5"/>
      <c r="J18" s="5"/>
      <c r="K18" s="5"/>
      <c r="L18" s="5"/>
    </row>
    <row r="19" spans="1:12" x14ac:dyDescent="0.35">
      <c r="A19" s="7"/>
      <c r="B19" s="8"/>
      <c r="C19" s="8"/>
      <c r="D19" s="9"/>
      <c r="E19" s="8"/>
      <c r="F19" s="8"/>
      <c r="G19" s="21">
        <f>SUM(G13+G18)</f>
        <v>0</v>
      </c>
      <c r="H19" s="5"/>
      <c r="I19" s="5"/>
      <c r="J19" s="5"/>
      <c r="K19" s="5"/>
      <c r="L19" s="5"/>
    </row>
    <row r="20" spans="1:12" x14ac:dyDescent="0.35">
      <c r="A20" s="3"/>
      <c r="B20" s="2"/>
      <c r="C20" s="1"/>
      <c r="D20" s="6"/>
      <c r="E20" s="1"/>
      <c r="F20" s="1"/>
      <c r="H20" s="5"/>
      <c r="I20" s="5"/>
      <c r="J20" s="5"/>
      <c r="K20" s="5"/>
      <c r="L20" s="5"/>
    </row>
    <row r="21" spans="1:12" ht="18.5" x14ac:dyDescent="0.45">
      <c r="B21" s="10" t="s">
        <v>12</v>
      </c>
      <c r="H21" s="5"/>
      <c r="I21" s="5"/>
      <c r="J21" s="5"/>
      <c r="K21" s="5"/>
      <c r="L21" s="5"/>
    </row>
    <row r="22" spans="1:12" x14ac:dyDescent="0.35">
      <c r="B22" s="4" t="s">
        <v>13</v>
      </c>
      <c r="G22" s="5"/>
      <c r="H22" s="5"/>
      <c r="I22" s="5"/>
      <c r="J22" s="5"/>
      <c r="K22" s="5"/>
      <c r="L22" s="5"/>
    </row>
    <row r="23" spans="1:12" x14ac:dyDescent="0.35">
      <c r="B23" s="4" t="s">
        <v>8</v>
      </c>
      <c r="G23" s="5"/>
      <c r="H23" s="5"/>
      <c r="I23" s="5"/>
      <c r="J23" s="5"/>
      <c r="K23" s="5"/>
      <c r="L23" s="5"/>
    </row>
    <row r="24" spans="1:12" ht="21" customHeight="1" x14ac:dyDescent="0.35">
      <c r="B24" s="13" t="s">
        <v>3</v>
      </c>
      <c r="C24" s="13" t="s">
        <v>4</v>
      </c>
      <c r="D24" s="13" t="s">
        <v>5</v>
      </c>
      <c r="E24" s="13" t="s">
        <v>6</v>
      </c>
      <c r="F24" s="13" t="s">
        <v>7</v>
      </c>
      <c r="G24" s="5"/>
      <c r="H24" s="5"/>
      <c r="I24" s="5"/>
      <c r="J24" s="5"/>
      <c r="K24" s="5"/>
      <c r="L24" s="5"/>
    </row>
    <row r="25" spans="1:12" x14ac:dyDescent="0.35">
      <c r="A25" s="11" t="s">
        <v>1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5"/>
      <c r="H25" s="5"/>
      <c r="I25" s="5"/>
      <c r="J25" s="5"/>
      <c r="K25" s="5"/>
      <c r="L25" s="5"/>
    </row>
    <row r="26" spans="1:12" x14ac:dyDescent="0.35">
      <c r="A26" s="11" t="s">
        <v>2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H26" s="5"/>
      <c r="I26" s="5"/>
      <c r="J26" s="5"/>
      <c r="K26" s="5"/>
      <c r="L26" s="5"/>
    </row>
    <row r="27" spans="1:12" x14ac:dyDescent="0.35">
      <c r="A27" s="3" t="s">
        <v>9</v>
      </c>
      <c r="B27" s="2">
        <f>SUM(B25+B26)</f>
        <v>0</v>
      </c>
      <c r="C27" s="2">
        <f t="shared" ref="C27:F27" si="4">SUM(C25+C26)</f>
        <v>0</v>
      </c>
      <c r="D27" s="2">
        <f t="shared" si="4"/>
        <v>0</v>
      </c>
      <c r="E27" s="2">
        <f t="shared" si="4"/>
        <v>0</v>
      </c>
      <c r="F27" s="2">
        <f t="shared" si="4"/>
        <v>0</v>
      </c>
    </row>
    <row r="28" spans="1:12" x14ac:dyDescent="0.35">
      <c r="A28" s="3" t="s">
        <v>19</v>
      </c>
      <c r="B28" s="2">
        <f>SUM(B27*480)</f>
        <v>0</v>
      </c>
      <c r="C28" s="2">
        <f t="shared" ref="C28:F28" si="5">SUM(C27*480)</f>
        <v>0</v>
      </c>
      <c r="D28" s="2">
        <f t="shared" si="5"/>
        <v>0</v>
      </c>
      <c r="E28" s="2">
        <f t="shared" si="5"/>
        <v>0</v>
      </c>
      <c r="F28" s="2">
        <f t="shared" si="5"/>
        <v>0</v>
      </c>
      <c r="G28" s="2">
        <f>SUM(B28:F28)</f>
        <v>0</v>
      </c>
    </row>
    <row r="29" spans="1:12" x14ac:dyDescent="0.35">
      <c r="A29" s="1"/>
      <c r="B29" s="1"/>
      <c r="C29" s="1"/>
      <c r="D29" s="6"/>
      <c r="E29" s="1"/>
      <c r="F29" s="1"/>
    </row>
    <row r="30" spans="1:12" ht="21" customHeight="1" x14ac:dyDescent="0.35">
      <c r="A30" s="1"/>
      <c r="B30" s="13" t="s">
        <v>3</v>
      </c>
      <c r="C30" s="13" t="s">
        <v>4</v>
      </c>
      <c r="D30" s="13" t="s">
        <v>5</v>
      </c>
      <c r="E30" s="13" t="s">
        <v>6</v>
      </c>
      <c r="F30" s="13" t="s">
        <v>7</v>
      </c>
    </row>
    <row r="31" spans="1:12" x14ac:dyDescent="0.35">
      <c r="A31" s="11" t="s">
        <v>17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</row>
    <row r="32" spans="1:12" x14ac:dyDescent="0.35">
      <c r="A32" s="17" t="s">
        <v>10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</row>
    <row r="33" spans="1:7" x14ac:dyDescent="0.35">
      <c r="A33" s="3" t="s">
        <v>9</v>
      </c>
      <c r="B33" s="2">
        <f>SUM(B31+B32)</f>
        <v>0</v>
      </c>
      <c r="C33" s="2">
        <f t="shared" ref="C33" si="6">SUM(C31+C32)</f>
        <v>0</v>
      </c>
      <c r="D33" s="2">
        <f t="shared" ref="D33" si="7">SUM(D31+D32)</f>
        <v>0</v>
      </c>
      <c r="E33" s="2">
        <f t="shared" ref="E33" si="8">SUM(E31+E32)</f>
        <v>0</v>
      </c>
      <c r="F33" s="2">
        <f t="shared" ref="F33" si="9">SUM(F31+F32)</f>
        <v>0</v>
      </c>
    </row>
    <row r="34" spans="1:7" x14ac:dyDescent="0.35">
      <c r="A34" s="3" t="s">
        <v>11</v>
      </c>
      <c r="B34" s="2">
        <f>SUM(B33*20)</f>
        <v>0</v>
      </c>
      <c r="C34" s="2">
        <f t="shared" ref="C34" si="10">SUM(C33*20)</f>
        <v>0</v>
      </c>
      <c r="D34" s="2">
        <f t="shared" ref="D34" si="11">SUM(D33*20)</f>
        <v>0</v>
      </c>
      <c r="E34" s="2">
        <f t="shared" ref="E34" si="12">SUM(E33*20)</f>
        <v>0</v>
      </c>
      <c r="F34" s="2">
        <f t="shared" ref="F34" si="13">SUM(F33*20)</f>
        <v>0</v>
      </c>
      <c r="G34" s="2">
        <f>SUM(B34:F34)</f>
        <v>0</v>
      </c>
    </row>
    <row r="35" spans="1:7" x14ac:dyDescent="0.35">
      <c r="A35" s="7"/>
      <c r="B35" s="8"/>
      <c r="C35" s="8"/>
      <c r="D35" s="9"/>
      <c r="E35" s="8"/>
      <c r="F35" s="8"/>
      <c r="G35" s="24">
        <f>SUM(G34,G28)</f>
        <v>0</v>
      </c>
    </row>
    <row r="36" spans="1:7" x14ac:dyDescent="0.35">
      <c r="A36" s="3"/>
      <c r="B36" s="1"/>
      <c r="C36" s="1"/>
      <c r="D36" s="6"/>
      <c r="E36" s="1"/>
      <c r="F36" s="1"/>
    </row>
    <row r="37" spans="1:7" ht="18.5" x14ac:dyDescent="0.45">
      <c r="B37" s="10" t="s">
        <v>14</v>
      </c>
    </row>
    <row r="38" spans="1:7" x14ac:dyDescent="0.35">
      <c r="B38" s="4" t="s">
        <v>15</v>
      </c>
    </row>
    <row r="39" spans="1:7" x14ac:dyDescent="0.35">
      <c r="B39" s="4" t="s">
        <v>8</v>
      </c>
    </row>
    <row r="40" spans="1:7" ht="22.5" customHeight="1" x14ac:dyDescent="0.35">
      <c r="B40" s="13" t="s">
        <v>3</v>
      </c>
      <c r="C40" s="13" t="s">
        <v>4</v>
      </c>
      <c r="D40" s="13" t="s">
        <v>5</v>
      </c>
      <c r="E40" s="13" t="s">
        <v>6</v>
      </c>
      <c r="F40" s="13" t="s">
        <v>7</v>
      </c>
    </row>
    <row r="41" spans="1:7" x14ac:dyDescent="0.35">
      <c r="A41" s="11" t="s">
        <v>1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</row>
    <row r="42" spans="1:7" x14ac:dyDescent="0.35">
      <c r="A42" s="11" t="s">
        <v>2</v>
      </c>
      <c r="B42" s="26">
        <v>0</v>
      </c>
      <c r="C42" s="26">
        <v>0</v>
      </c>
      <c r="D42" s="26">
        <v>0</v>
      </c>
      <c r="E42" s="26">
        <v>0</v>
      </c>
      <c r="F42" s="26">
        <v>0</v>
      </c>
    </row>
    <row r="43" spans="1:7" x14ac:dyDescent="0.35">
      <c r="A43" s="3" t="s">
        <v>9</v>
      </c>
      <c r="B43" s="2">
        <f>SUM(B41+B42)</f>
        <v>0</v>
      </c>
      <c r="C43" s="2">
        <f t="shared" ref="C43:F43" si="14">SUM(C41+C42)</f>
        <v>0</v>
      </c>
      <c r="D43" s="2">
        <f t="shared" si="14"/>
        <v>0</v>
      </c>
      <c r="E43" s="2">
        <f t="shared" si="14"/>
        <v>0</v>
      </c>
      <c r="F43" s="2">
        <f t="shared" si="14"/>
        <v>0</v>
      </c>
    </row>
    <row r="44" spans="1:7" x14ac:dyDescent="0.35">
      <c r="A44" s="3" t="s">
        <v>27</v>
      </c>
      <c r="B44" s="2">
        <f>SUM(B43*360)</f>
        <v>0</v>
      </c>
      <c r="C44" s="2">
        <f t="shared" ref="C44:F44" si="15">SUM(C43*360)</f>
        <v>0</v>
      </c>
      <c r="D44" s="2">
        <f t="shared" si="15"/>
        <v>0</v>
      </c>
      <c r="E44" s="2">
        <f t="shared" si="15"/>
        <v>0</v>
      </c>
      <c r="F44" s="2">
        <f t="shared" si="15"/>
        <v>0</v>
      </c>
      <c r="G44" s="2">
        <f>SUM(B44:F44)</f>
        <v>0</v>
      </c>
    </row>
    <row r="45" spans="1:7" x14ac:dyDescent="0.35">
      <c r="A45" s="1"/>
      <c r="B45" s="1"/>
      <c r="C45" s="1"/>
      <c r="D45" s="6"/>
      <c r="E45" s="1"/>
      <c r="F45" s="1"/>
    </row>
    <row r="46" spans="1:7" ht="17.5" customHeight="1" x14ac:dyDescent="0.35">
      <c r="A46" s="1"/>
      <c r="B46" s="13" t="s">
        <v>3</v>
      </c>
      <c r="C46" s="13" t="s">
        <v>4</v>
      </c>
      <c r="D46" s="13" t="s">
        <v>5</v>
      </c>
      <c r="E46" s="13" t="s">
        <v>6</v>
      </c>
      <c r="F46" s="13" t="s">
        <v>7</v>
      </c>
    </row>
    <row r="47" spans="1:7" x14ac:dyDescent="0.35">
      <c r="A47" s="11" t="s">
        <v>18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</row>
    <row r="48" spans="1:7" x14ac:dyDescent="0.35">
      <c r="A48" s="17" t="s">
        <v>10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</row>
    <row r="49" spans="1:7" x14ac:dyDescent="0.35">
      <c r="A49" s="3" t="s">
        <v>9</v>
      </c>
      <c r="B49" s="2">
        <f>SUM(B47+B48)</f>
        <v>0</v>
      </c>
      <c r="C49" s="2">
        <f t="shared" ref="C49" si="16">SUM(C47+C48)</f>
        <v>0</v>
      </c>
      <c r="D49" s="2">
        <f t="shared" ref="D49" si="17">SUM(D47+D48)</f>
        <v>0</v>
      </c>
      <c r="E49" s="2">
        <f t="shared" ref="E49" si="18">SUM(E47+E48)</f>
        <v>0</v>
      </c>
      <c r="F49" s="2">
        <f t="shared" ref="F49" si="19">SUM(F47+F48)</f>
        <v>0</v>
      </c>
    </row>
    <row r="50" spans="1:7" x14ac:dyDescent="0.35">
      <c r="A50" s="3" t="s">
        <v>11</v>
      </c>
      <c r="B50" s="2">
        <f>SUM(B49*20)</f>
        <v>0</v>
      </c>
      <c r="C50" s="2">
        <f t="shared" ref="C50" si="20">SUM(C49*20)</f>
        <v>0</v>
      </c>
      <c r="D50" s="2">
        <f t="shared" ref="D50" si="21">SUM(D49*20)</f>
        <v>0</v>
      </c>
      <c r="E50" s="2">
        <f t="shared" ref="E50" si="22">SUM(E49*20)</f>
        <v>0</v>
      </c>
      <c r="F50" s="2">
        <f t="shared" ref="F50" si="23">SUM(F49*20)</f>
        <v>0</v>
      </c>
      <c r="G50" s="2">
        <f>SUM(B50:F50)</f>
        <v>0</v>
      </c>
    </row>
    <row r="51" spans="1:7" x14ac:dyDescent="0.35">
      <c r="A51" s="7"/>
      <c r="B51" s="8"/>
      <c r="C51" s="8"/>
      <c r="D51" s="9"/>
      <c r="E51" s="8"/>
      <c r="F51" s="8"/>
      <c r="G51" s="24">
        <f>SUM(G50,G44)</f>
        <v>0</v>
      </c>
    </row>
    <row r="52" spans="1:7" x14ac:dyDescent="0.35">
      <c r="A52" s="3"/>
      <c r="B52" s="1"/>
      <c r="C52" s="1"/>
      <c r="D52" s="6"/>
      <c r="E52" s="1"/>
      <c r="F52" s="1"/>
    </row>
    <row r="53" spans="1:7" x14ac:dyDescent="0.35">
      <c r="A53" s="22"/>
      <c r="B53" s="23"/>
      <c r="C53" s="23"/>
      <c r="D53" s="23"/>
      <c r="E53" s="23"/>
      <c r="F53" s="23"/>
    </row>
    <row r="54" spans="1:7" x14ac:dyDescent="0.35">
      <c r="A54" s="27" t="s">
        <v>21</v>
      </c>
      <c r="B54" s="28"/>
      <c r="C54" s="28"/>
      <c r="D54" s="28"/>
      <c r="E54" s="28"/>
      <c r="F54" s="28"/>
      <c r="G54" s="12">
        <f>SUM(G19+G35+G51)</f>
        <v>0</v>
      </c>
    </row>
  </sheetData>
  <sheetProtection algorithmName="SHA-512" hashValue="tRwkgp0uGT0qXbu942XzQ9s+LfqkjnsUrbaceHvueProWBooZjKzT1HRyDPoLl2s4Zk3D80bTB+Es2/0ci96RQ==" saltValue="j5bbDqo/PtmFrpNWk2SZ6Q==" spinCount="100000" sheet="1" objects="1" scenarios="1" selectLockedCells="1"/>
  <mergeCells count="3">
    <mergeCell ref="A54:F54"/>
    <mergeCell ref="A4:G4"/>
    <mergeCell ref="A5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Vu</dc:creator>
  <cp:lastModifiedBy>Kelly Vu</cp:lastModifiedBy>
  <dcterms:created xsi:type="dcterms:W3CDTF">2026-01-26T23:01:51Z</dcterms:created>
  <dcterms:modified xsi:type="dcterms:W3CDTF">2026-01-30T19:27:55Z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tivity Add-in">
    <vt:lpwstr>COM</vt:lpwstr>
  </property>
</Properties>
</file>