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I:\BUSINESS CENTER\CONTRACTS AND BIDS\Bids\Bids - IFBs\Fencing Rentals\2026\"/>
    </mc:Choice>
  </mc:AlternateContent>
  <xr:revisionPtr revIDLastSave="0" documentId="8_{F45DB613-D9CF-4A32-A7C9-2F5664888E87}" xr6:coauthVersionLast="47" xr6:coauthVersionMax="47" xr10:uidLastSave="{00000000-0000-0000-0000-000000000000}"/>
  <bookViews>
    <workbookView xWindow="-110" yWindow="-110" windowWidth="25820" windowHeight="14020" xr2:uid="{00000000-000D-0000-FFFF-FFFF00000000}"/>
  </bookViews>
  <sheets>
    <sheet name="Financial" sheetId="2" r:id="rId1"/>
    <sheet name="Sheet3" sheetId="3" r:id="rId2"/>
  </sheet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0" i="2" l="1"/>
  <c r="E15" i="2"/>
  <c r="M11" i="2"/>
  <c r="M14" i="2"/>
  <c r="M15" i="2"/>
  <c r="M18" i="2"/>
  <c r="M19" i="2"/>
  <c r="M22" i="2"/>
  <c r="M23" i="2"/>
  <c r="M24" i="2"/>
  <c r="M25" i="2"/>
  <c r="M26" i="2"/>
  <c r="M10" i="2"/>
  <c r="K11" i="2"/>
  <c r="K14" i="2"/>
  <c r="K15" i="2"/>
  <c r="K18" i="2"/>
  <c r="K19" i="2"/>
  <c r="K22" i="2"/>
  <c r="K23" i="2"/>
  <c r="K24" i="2"/>
  <c r="K25" i="2"/>
  <c r="K26" i="2"/>
  <c r="K10" i="2"/>
  <c r="I11" i="2"/>
  <c r="I14" i="2"/>
  <c r="I15" i="2"/>
  <c r="I18" i="2"/>
  <c r="I19" i="2"/>
  <c r="I22" i="2"/>
  <c r="I23" i="2"/>
  <c r="I24" i="2"/>
  <c r="I25" i="2"/>
  <c r="I26" i="2"/>
  <c r="I10" i="2"/>
  <c r="G11" i="2"/>
  <c r="G14" i="2"/>
  <c r="G15" i="2"/>
  <c r="G18" i="2"/>
  <c r="G19" i="2"/>
  <c r="G22" i="2"/>
  <c r="G23" i="2"/>
  <c r="G24" i="2"/>
  <c r="G25" i="2"/>
  <c r="G26" i="2"/>
  <c r="G10" i="2"/>
  <c r="E11" i="2"/>
  <c r="E14" i="2"/>
  <c r="E18" i="2"/>
  <c r="E19" i="2"/>
  <c r="E22" i="2"/>
  <c r="E23" i="2"/>
  <c r="E24" i="2"/>
  <c r="E25" i="2"/>
  <c r="E26" i="2"/>
  <c r="M30" i="2"/>
  <c r="M31" i="2"/>
  <c r="M32" i="2"/>
  <c r="M33" i="2"/>
  <c r="M34" i="2"/>
  <c r="M35" i="2"/>
  <c r="M36" i="2"/>
  <c r="M37" i="2"/>
  <c r="M38" i="2"/>
  <c r="M29" i="2"/>
  <c r="K30" i="2"/>
  <c r="K31" i="2"/>
  <c r="K32" i="2"/>
  <c r="K33" i="2"/>
  <c r="K34" i="2"/>
  <c r="K35" i="2"/>
  <c r="K36" i="2"/>
  <c r="K37" i="2"/>
  <c r="K38" i="2"/>
  <c r="K29" i="2"/>
  <c r="I30" i="2"/>
  <c r="I31" i="2"/>
  <c r="I32" i="2"/>
  <c r="I33" i="2"/>
  <c r="I34" i="2"/>
  <c r="I35" i="2"/>
  <c r="I36" i="2"/>
  <c r="I37" i="2"/>
  <c r="I38" i="2"/>
  <c r="I29" i="2"/>
  <c r="E30" i="2"/>
  <c r="E31" i="2"/>
  <c r="E32" i="2"/>
  <c r="E33" i="2"/>
  <c r="E34" i="2"/>
  <c r="E35" i="2"/>
  <c r="E36" i="2"/>
  <c r="E37" i="2"/>
  <c r="E38" i="2"/>
  <c r="G30" i="2"/>
  <c r="G31" i="2"/>
  <c r="G32" i="2"/>
  <c r="G33" i="2"/>
  <c r="G34" i="2"/>
  <c r="G35" i="2"/>
  <c r="G36" i="2"/>
  <c r="G37" i="2"/>
  <c r="G38" i="2"/>
  <c r="G29" i="2"/>
  <c r="E29" i="2"/>
  <c r="M52" i="2"/>
  <c r="M53" i="2"/>
  <c r="M54" i="2"/>
  <c r="M55" i="2"/>
  <c r="M51" i="2"/>
  <c r="K52" i="2"/>
  <c r="K53" i="2"/>
  <c r="K54" i="2"/>
  <c r="K55" i="2"/>
  <c r="K51" i="2"/>
  <c r="I52" i="2"/>
  <c r="I53" i="2"/>
  <c r="I54" i="2"/>
  <c r="I55" i="2"/>
  <c r="I51" i="2"/>
  <c r="G52" i="2"/>
  <c r="G53" i="2"/>
  <c r="G54" i="2"/>
  <c r="G55" i="2"/>
  <c r="G51" i="2"/>
  <c r="E52" i="2"/>
  <c r="E53" i="2"/>
  <c r="E54" i="2"/>
  <c r="E55" i="2"/>
  <c r="E51" i="2"/>
  <c r="M41" i="2"/>
  <c r="K41" i="2"/>
  <c r="I41" i="2"/>
  <c r="G41" i="2"/>
  <c r="E41" i="2"/>
  <c r="K57" i="2" l="1" a="1"/>
  <c r="K57" i="2" s="1"/>
  <c r="M57" i="2" a="1"/>
  <c r="M57" i="2" s="1"/>
  <c r="G57" i="2" a="1"/>
  <c r="G57" i="2" s="1"/>
  <c r="E57" i="2" a="1"/>
  <c r="E57" i="2" s="1"/>
  <c r="I57" i="2" a="1"/>
  <c r="I5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<sst xmlns="http://schemas.openxmlformats.org/spreadsheetml/2006/main" count="140" uniqueCount="55">
  <si>
    <t>Swing gates</t>
  </si>
  <si>
    <t>Quantity</t>
  </si>
  <si>
    <t>temp fence</t>
  </si>
  <si>
    <t>Item / Description</t>
  </si>
  <si>
    <t>Roll / Slide Gates</t>
  </si>
  <si>
    <t>8' x 10' Chain link fence Panels</t>
  </si>
  <si>
    <t xml:space="preserve">permanent (staked) </t>
  </si>
  <si>
    <t>8x10</t>
  </si>
  <si>
    <t>8x12</t>
  </si>
  <si>
    <t>8x4</t>
  </si>
  <si>
    <t xml:space="preserve">8 ft </t>
  </si>
  <si>
    <t>10ft</t>
  </si>
  <si>
    <t>4ft</t>
  </si>
  <si>
    <t>8x20</t>
  </si>
  <si>
    <t>8ft</t>
  </si>
  <si>
    <t>Line post</t>
  </si>
  <si>
    <t>4x6 Panel Chain link fence Panels</t>
  </si>
  <si>
    <t>8x8</t>
  </si>
  <si>
    <t>8x6</t>
  </si>
  <si>
    <t>10x10</t>
  </si>
  <si>
    <t>10x12</t>
  </si>
  <si>
    <t>10x16</t>
  </si>
  <si>
    <t>6ft</t>
  </si>
  <si>
    <t>8x16</t>
  </si>
  <si>
    <t>10'x12 Chain link fence Panels</t>
  </si>
  <si>
    <t>12ft</t>
  </si>
  <si>
    <t xml:space="preserve">Estimated </t>
  </si>
  <si>
    <t>Contract Years</t>
  </si>
  <si>
    <t>Option Years</t>
  </si>
  <si>
    <t>Fencing Rental</t>
  </si>
  <si>
    <t>IFB #:  FR-12-26</t>
  </si>
  <si>
    <t xml:space="preserve">FINANCIAL PROPOSAL BID FORM </t>
  </si>
  <si>
    <t>Unit Cost 2026</t>
  </si>
  <si>
    <t xml:space="preserve">2026 Total </t>
  </si>
  <si>
    <t>Unit Cost 2027</t>
  </si>
  <si>
    <t xml:space="preserve">2027 Total </t>
  </si>
  <si>
    <t>Unit Cost 2028</t>
  </si>
  <si>
    <t xml:space="preserve">2028 Total </t>
  </si>
  <si>
    <t>Unit Cost 2029</t>
  </si>
  <si>
    <t xml:space="preserve">2029 total </t>
  </si>
  <si>
    <t>Unit Cost 2030</t>
  </si>
  <si>
    <t xml:space="preserve">2030 Total </t>
  </si>
  <si>
    <t xml:space="preserve">INCLUDED </t>
  </si>
  <si>
    <t xml:space="preserve">Totals </t>
  </si>
  <si>
    <t xml:space="preserve">Gate Wheels </t>
  </si>
  <si>
    <t>Sand Bags (must be included in bid price)</t>
  </si>
  <si>
    <t>Bigfoot Ballast weight (shall be included in bid price)</t>
  </si>
  <si>
    <t>T- Stands (must be included in bid price)</t>
  </si>
  <si>
    <t>Caster wheels (must be included in bid price)</t>
  </si>
  <si>
    <t>Roll/slide (must be included in bid price)</t>
  </si>
  <si>
    <t>Swing (must be included in bid price)</t>
  </si>
  <si>
    <t>Wind / Privacy screening (must be included in bid price)</t>
  </si>
  <si>
    <t xml:space="preserve">BIDDER'S NAME: </t>
  </si>
  <si>
    <t xml:space="preserve">NOTE:  THE BID PRICES BELOW SHOULD BE ALL INCLUSIVE OF PICKUP, DELIVERY, FUEL, TAXES, LABOR, INSTALLATION, REMOVAL, ENVIRONMENTAL FEES, ACESSORIES AND ANY OTHER FEES OR SERVICES RELATED REQUIRED TO PERFORM THE SCOPE OF SERVICES </t>
  </si>
  <si>
    <t xml:space="preserve">INSTRUCTION:  BIDDERS TO FILL OUT YELLOW HIGHLIGHTED CELLS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</si>
</sst>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b/>
      <sz val="16"/>
      <color theme="1"/>
      <name val="Arial"/>
      <family val="2"/>
    </font>
    <font>
      <sz val="11"/>
      <color rgb="FFFF0000"/>
      <name val="Calibri"/>
      <family val="2"/>
      <scheme val="minor"/>
    </font>
  </fonts>
  <fills count="7">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rgb="FF92D050"/>
        <bgColor indexed="64"/>
      </patternFill>
    </fill>
    <fill>
      <patternFill patternType="solid">
        <fgColor theme="6" tint="0.39997558519241921"/>
        <bgColor indexed="64"/>
      </patternFill>
    </fill>
    <fill>
      <patternFill patternType="solid">
        <fgColor theme="0" tint="-0.14999847407452621"/>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indexed="64"/>
      </bottom>
      <diagonal/>
    </border>
  </borders>
  <cellStyleXfs count="1">
    <xf numFmtId="0" fontId="0" fillId="0" borderId="0"/>
  </cellStyleXfs>
  <cellXfs count="67">
    <xf numFmtId="0" fontId="0" fillId="0" borderId="0" xfId="0"/>
    <xf numFmtId="0" fontId="0" fillId="0" borderId="1" xfId="0" applyBorder="1"/>
    <xf numFmtId="0" fontId="0" fillId="0" borderId="1" xfId="0" applyFont="1" applyBorder="1"/>
    <xf numFmtId="0" fontId="2" fillId="0" borderId="1" xfId="0" applyFont="1" applyBorder="1"/>
    <xf numFmtId="0" fontId="0" fillId="0" borderId="1" xfId="0" applyBorder="1" applyAlignment="1">
      <alignment horizontal="left"/>
    </xf>
    <xf numFmtId="0" fontId="0" fillId="0" borderId="0" xfId="0" applyAlignment="1">
      <alignment horizontal="center"/>
    </xf>
    <xf numFmtId="3" fontId="0" fillId="0" borderId="1" xfId="0" applyNumberFormat="1" applyBorder="1" applyAlignment="1">
      <alignment horizontal="center"/>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4" fillId="0" borderId="0" xfId="0" applyFont="1" applyAlignment="1"/>
    <xf numFmtId="0" fontId="5" fillId="0" borderId="0" xfId="0" applyFont="1" applyAlignment="1">
      <alignment horizontal="left"/>
    </xf>
    <xf numFmtId="0" fontId="5" fillId="0" borderId="0" xfId="0" applyFont="1" applyAlignment="1">
      <alignment horizontal="center"/>
    </xf>
    <xf numFmtId="0" fontId="5" fillId="0" borderId="0" xfId="0" applyFont="1" applyAlignment="1">
      <alignment horizontal="center" vertical="center"/>
    </xf>
    <xf numFmtId="3" fontId="0" fillId="0" borderId="1" xfId="0" applyNumberFormat="1" applyFill="1" applyBorder="1" applyAlignment="1">
      <alignment horizontal="center"/>
    </xf>
    <xf numFmtId="0" fontId="1" fillId="4" borderId="1" xfId="0" applyFont="1" applyFill="1" applyBorder="1"/>
    <xf numFmtId="0" fontId="3" fillId="4" borderId="1" xfId="0" applyFont="1" applyFill="1" applyBorder="1"/>
    <xf numFmtId="4" fontId="0" fillId="0" borderId="1" xfId="0" applyNumberFormat="1" applyFill="1" applyBorder="1" applyAlignment="1">
      <alignment horizontal="center"/>
    </xf>
    <xf numFmtId="0" fontId="0" fillId="0" borderId="1" xfId="0" applyFill="1" applyBorder="1" applyAlignment="1">
      <alignment horizontal="center"/>
    </xf>
    <xf numFmtId="0" fontId="0" fillId="0" borderId="1" xfId="0" applyFill="1" applyBorder="1"/>
    <xf numFmtId="0" fontId="1" fillId="5" borderId="1" xfId="0" applyFont="1" applyFill="1" applyBorder="1" applyAlignment="1">
      <alignment horizontal="center"/>
    </xf>
    <xf numFmtId="0" fontId="2" fillId="0" borderId="4" xfId="0" applyFont="1" applyFill="1" applyBorder="1"/>
    <xf numFmtId="3" fontId="0" fillId="0" borderId="5" xfId="0" applyNumberFormat="1" applyFill="1" applyBorder="1" applyAlignment="1">
      <alignment horizontal="center"/>
    </xf>
    <xf numFmtId="4" fontId="0" fillId="0" borderId="5" xfId="0" applyNumberFormat="1" applyFill="1" applyBorder="1" applyAlignment="1">
      <alignment horizontal="center"/>
    </xf>
    <xf numFmtId="0" fontId="0" fillId="0" borderId="5" xfId="0" applyFill="1" applyBorder="1" applyAlignment="1">
      <alignment horizontal="center"/>
    </xf>
    <xf numFmtId="0" fontId="0" fillId="0" borderId="5" xfId="0" applyFill="1" applyBorder="1"/>
    <xf numFmtId="0" fontId="0" fillId="0" borderId="6" xfId="0" applyFill="1" applyBorder="1"/>
    <xf numFmtId="0" fontId="0" fillId="0" borderId="4" xfId="0" applyFill="1" applyBorder="1"/>
    <xf numFmtId="0" fontId="0" fillId="0" borderId="0" xfId="0" applyAlignment="1">
      <alignment horizontal="center" wrapText="1"/>
    </xf>
    <xf numFmtId="0" fontId="0" fillId="0" borderId="0" xfId="0" applyBorder="1" applyAlignment="1">
      <alignment wrapText="1"/>
    </xf>
    <xf numFmtId="3" fontId="0" fillId="0" borderId="0" xfId="0" applyNumberFormat="1" applyFill="1" applyBorder="1" applyAlignment="1">
      <alignment horizontal="center"/>
    </xf>
    <xf numFmtId="4" fontId="0" fillId="0" borderId="0" xfId="0" applyNumberFormat="1" applyFill="1" applyBorder="1" applyAlignment="1">
      <alignment horizontal="center"/>
    </xf>
    <xf numFmtId="0" fontId="0" fillId="0" borderId="0" xfId="0" applyFill="1" applyBorder="1" applyAlignment="1">
      <alignment horizontal="center"/>
    </xf>
    <xf numFmtId="0" fontId="0" fillId="0" borderId="0" xfId="0" applyFill="1" applyBorder="1"/>
    <xf numFmtId="0" fontId="0" fillId="0" borderId="0" xfId="0" applyBorder="1"/>
    <xf numFmtId="3" fontId="0" fillId="0" borderId="0" xfId="0" applyNumberFormat="1" applyBorder="1" applyAlignment="1">
      <alignment horizontal="center"/>
    </xf>
    <xf numFmtId="4" fontId="0" fillId="0" borderId="0" xfId="0" applyNumberFormat="1" applyBorder="1" applyAlignment="1">
      <alignment horizontal="center"/>
    </xf>
    <xf numFmtId="0" fontId="0" fillId="0" borderId="0" xfId="0" applyBorder="1" applyAlignment="1">
      <alignment horizontal="center"/>
    </xf>
    <xf numFmtId="3" fontId="0" fillId="0" borderId="1" xfId="0" applyNumberFormat="1" applyFont="1" applyFill="1" applyBorder="1" applyAlignment="1">
      <alignment horizontal="center"/>
    </xf>
    <xf numFmtId="3" fontId="0" fillId="6" borderId="1" xfId="0" applyNumberFormat="1" applyFill="1" applyBorder="1" applyAlignment="1">
      <alignment horizontal="center" wrapText="1"/>
    </xf>
    <xf numFmtId="164" fontId="0" fillId="0" borderId="1" xfId="0" applyNumberFormat="1" applyBorder="1" applyAlignment="1">
      <alignment horizontal="center"/>
    </xf>
    <xf numFmtId="164" fontId="0" fillId="0" borderId="1" xfId="0" applyNumberFormat="1" applyBorder="1"/>
    <xf numFmtId="164" fontId="0" fillId="0" borderId="5" xfId="0" applyNumberFormat="1" applyFill="1" applyBorder="1" applyAlignment="1">
      <alignment horizontal="center"/>
    </xf>
    <xf numFmtId="164" fontId="0" fillId="0" borderId="5" xfId="0" applyNumberFormat="1" applyFill="1" applyBorder="1"/>
    <xf numFmtId="164" fontId="0" fillId="0" borderId="1" xfId="0" applyNumberFormat="1" applyFill="1" applyBorder="1" applyAlignment="1">
      <alignment horizontal="center"/>
    </xf>
    <xf numFmtId="164" fontId="0" fillId="0" borderId="1" xfId="0" applyNumberFormat="1" applyFill="1" applyBorder="1"/>
    <xf numFmtId="164" fontId="0" fillId="0" borderId="6" xfId="0" applyNumberFormat="1" applyBorder="1"/>
    <xf numFmtId="0" fontId="0" fillId="0" borderId="1" xfId="0" applyFont="1" applyFill="1" applyBorder="1" applyAlignment="1">
      <alignment wrapText="1"/>
    </xf>
    <xf numFmtId="0" fontId="0" fillId="0" borderId="1" xfId="0" applyFont="1" applyFill="1" applyBorder="1"/>
    <xf numFmtId="0" fontId="2" fillId="0" borderId="1" xfId="0" applyFont="1" applyFill="1" applyBorder="1" applyAlignment="1">
      <alignment wrapText="1"/>
    </xf>
    <xf numFmtId="0" fontId="5" fillId="0" borderId="0" xfId="0" applyFont="1" applyAlignment="1">
      <alignment horizontal="right"/>
    </xf>
    <xf numFmtId="0" fontId="1" fillId="0" borderId="1" xfId="0" applyNumberFormat="1" applyFont="1" applyFill="1" applyBorder="1" applyAlignment="1">
      <alignment horizontal="center" wrapText="1"/>
    </xf>
    <xf numFmtId="0" fontId="1" fillId="0" borderId="1" xfId="0" applyFont="1" applyFill="1" applyBorder="1" applyAlignment="1">
      <alignment horizontal="center"/>
    </xf>
    <xf numFmtId="0" fontId="0" fillId="3" borderId="0" xfId="0" applyFill="1" applyAlignment="1" applyProtection="1">
      <alignment horizontal="center"/>
      <protection locked="0"/>
    </xf>
    <xf numFmtId="164" fontId="0" fillId="3" borderId="1" xfId="0" applyNumberFormat="1" applyFill="1" applyBorder="1" applyAlignment="1" applyProtection="1">
      <alignment horizontal="center"/>
      <protection locked="0"/>
    </xf>
    <xf numFmtId="164" fontId="0" fillId="3" borderId="1" xfId="0" applyNumberFormat="1" applyFill="1" applyBorder="1" applyProtection="1">
      <protection locked="0"/>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1" fillId="2" borderId="6" xfId="0" applyFont="1" applyFill="1" applyBorder="1" applyAlignment="1">
      <alignment horizontal="center"/>
    </xf>
    <xf numFmtId="0" fontId="1" fillId="5" borderId="4" xfId="0" applyFont="1" applyFill="1" applyBorder="1" applyAlignment="1">
      <alignment horizontal="center"/>
    </xf>
    <xf numFmtId="0" fontId="1" fillId="5" borderId="5" xfId="0" applyFont="1" applyFill="1" applyBorder="1" applyAlignment="1">
      <alignment horizontal="center"/>
    </xf>
    <xf numFmtId="0" fontId="1" fillId="5" borderId="6" xfId="0" applyFont="1" applyFill="1" applyBorder="1" applyAlignment="1">
      <alignment horizontal="center"/>
    </xf>
    <xf numFmtId="0" fontId="0" fillId="0" borderId="0" xfId="0" applyBorder="1" applyAlignment="1">
      <alignment horizontal="left" vertical="top"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6" fillId="0" borderId="0" xfId="0" applyFont="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62"/>
  <sheetViews>
    <sheetView tabSelected="1" workbookViewId="0">
      <pane xSplit="2" ySplit="8" topLeftCell="C9" activePane="bottomRight" state="frozen"/>
      <selection pane="topRight" activeCell="C1" sqref="C1"/>
      <selection pane="bottomLeft" activeCell="A5" sqref="A5"/>
      <selection pane="bottomRight" activeCell="H10" sqref="H10"/>
    </sheetView>
  </sheetViews>
  <sheetFormatPr defaultRowHeight="14.5" x14ac:dyDescent="0.35"/>
  <cols>
    <col min="1" max="1" width="1.81640625" customWidth="1"/>
    <col min="2" max="2" width="32.26953125" customWidth="1"/>
    <col min="3" max="3" width="12.54296875" style="5" customWidth="1"/>
    <col min="4" max="4" width="15.54296875" style="5" customWidth="1"/>
    <col min="5" max="11" width="15.7265625" style="5" customWidth="1"/>
    <col min="12" max="12" width="13.1796875" bestFit="1" customWidth="1"/>
    <col min="13" max="13" width="15.7265625" customWidth="1"/>
  </cols>
  <sheetData>
    <row r="1" spans="2:13" ht="20.5" x14ac:dyDescent="0.45">
      <c r="B1" s="9"/>
      <c r="E1" s="10" t="s">
        <v>29</v>
      </c>
    </row>
    <row r="2" spans="2:13" ht="20" x14ac:dyDescent="0.4">
      <c r="E2" s="11" t="s">
        <v>30</v>
      </c>
    </row>
    <row r="3" spans="2:13" ht="20" x14ac:dyDescent="0.35">
      <c r="E3" s="12" t="s">
        <v>31</v>
      </c>
    </row>
    <row r="4" spans="2:13" ht="34" customHeight="1" x14ac:dyDescent="0.4">
      <c r="B4" s="5"/>
      <c r="D4" s="49" t="s">
        <v>52</v>
      </c>
      <c r="E4" s="52"/>
      <c r="F4" s="52"/>
    </row>
    <row r="5" spans="2:13" ht="43.5" customHeight="1" x14ac:dyDescent="0.35">
      <c r="B5" s="64" t="s">
        <v>53</v>
      </c>
      <c r="C5" s="64"/>
      <c r="D5" s="64"/>
      <c r="E5" s="27"/>
      <c r="F5" s="66" t="s">
        <v>54</v>
      </c>
      <c r="G5" s="66"/>
      <c r="H5" s="66"/>
    </row>
    <row r="6" spans="2:13" ht="43.5" customHeight="1" x14ac:dyDescent="0.35">
      <c r="B6" s="65"/>
      <c r="C6" s="65"/>
      <c r="D6" s="65"/>
    </row>
    <row r="7" spans="2:13" x14ac:dyDescent="0.35">
      <c r="B7" s="55" t="s">
        <v>3</v>
      </c>
      <c r="C7" s="7" t="s">
        <v>26</v>
      </c>
      <c r="D7" s="57" t="s">
        <v>27</v>
      </c>
      <c r="E7" s="58"/>
      <c r="F7" s="58"/>
      <c r="G7" s="59"/>
      <c r="H7" s="60" t="s">
        <v>28</v>
      </c>
      <c r="I7" s="61"/>
      <c r="J7" s="61"/>
      <c r="K7" s="61"/>
      <c r="L7" s="61"/>
      <c r="M7" s="62"/>
    </row>
    <row r="8" spans="2:13" ht="14.15" customHeight="1" x14ac:dyDescent="0.35">
      <c r="B8" s="56"/>
      <c r="C8" s="8" t="s">
        <v>1</v>
      </c>
      <c r="D8" s="50" t="s">
        <v>32</v>
      </c>
      <c r="E8" s="51" t="s">
        <v>33</v>
      </c>
      <c r="F8" s="51" t="s">
        <v>34</v>
      </c>
      <c r="G8" s="51" t="s">
        <v>35</v>
      </c>
      <c r="H8" s="51" t="s">
        <v>36</v>
      </c>
      <c r="I8" s="51" t="s">
        <v>37</v>
      </c>
      <c r="J8" s="51" t="s">
        <v>38</v>
      </c>
      <c r="K8" s="51" t="s">
        <v>39</v>
      </c>
      <c r="L8" s="51" t="s">
        <v>40</v>
      </c>
      <c r="M8" s="19" t="s">
        <v>41</v>
      </c>
    </row>
    <row r="9" spans="2:13" x14ac:dyDescent="0.35">
      <c r="B9" s="14" t="s">
        <v>16</v>
      </c>
      <c r="C9" s="13"/>
      <c r="D9" s="16"/>
      <c r="E9" s="17"/>
      <c r="F9" s="17"/>
      <c r="G9" s="17"/>
      <c r="H9" s="17"/>
      <c r="I9" s="17"/>
      <c r="J9" s="17"/>
      <c r="K9" s="17"/>
      <c r="L9" s="18"/>
      <c r="M9" s="18"/>
    </row>
    <row r="10" spans="2:13" x14ac:dyDescent="0.35">
      <c r="B10" s="1" t="s">
        <v>2</v>
      </c>
      <c r="C10" s="6">
        <v>450</v>
      </c>
      <c r="D10" s="53"/>
      <c r="E10" s="39">
        <f>SUM(C10*D10)</f>
        <v>0</v>
      </c>
      <c r="F10" s="53"/>
      <c r="G10" s="39">
        <f>SUM(C10*F10)</f>
        <v>0</v>
      </c>
      <c r="H10" s="53"/>
      <c r="I10" s="39">
        <f>SUM(C10*H10)</f>
        <v>0</v>
      </c>
      <c r="J10" s="53"/>
      <c r="K10" s="39">
        <f>SUM(C10*J10)</f>
        <v>0</v>
      </c>
      <c r="L10" s="54"/>
      <c r="M10" s="40">
        <f>SUM(C10*L10)</f>
        <v>0</v>
      </c>
    </row>
    <row r="11" spans="2:13" x14ac:dyDescent="0.35">
      <c r="B11" s="1" t="s">
        <v>6</v>
      </c>
      <c r="C11" s="6">
        <v>1100</v>
      </c>
      <c r="D11" s="53"/>
      <c r="E11" s="39">
        <f t="shared" ref="E11:E26" si="0">SUM(C11*D11)</f>
        <v>0</v>
      </c>
      <c r="F11" s="53"/>
      <c r="G11" s="39">
        <f t="shared" ref="G11:G26" si="1">SUM(C11*F11)</f>
        <v>0</v>
      </c>
      <c r="H11" s="53"/>
      <c r="I11" s="39">
        <f t="shared" ref="I11:I26" si="2">SUM(C11*H11)</f>
        <v>0</v>
      </c>
      <c r="J11" s="53"/>
      <c r="K11" s="39">
        <f t="shared" ref="K11:K26" si="3">SUM(C11*J11)</f>
        <v>0</v>
      </c>
      <c r="L11" s="54"/>
      <c r="M11" s="40">
        <f t="shared" ref="M11:M26" si="4">SUM(C11*L11)</f>
        <v>0</v>
      </c>
    </row>
    <row r="12" spans="2:13" x14ac:dyDescent="0.35">
      <c r="B12" s="26"/>
      <c r="C12" s="21"/>
      <c r="D12" s="41"/>
      <c r="E12" s="39"/>
      <c r="F12" s="41"/>
      <c r="G12" s="39"/>
      <c r="H12" s="41"/>
      <c r="I12" s="39"/>
      <c r="J12" s="41"/>
      <c r="K12" s="39"/>
      <c r="L12" s="42"/>
      <c r="M12" s="40"/>
    </row>
    <row r="13" spans="2:13" x14ac:dyDescent="0.35">
      <c r="B13" s="14" t="s">
        <v>5</v>
      </c>
      <c r="C13" s="13"/>
      <c r="D13" s="43"/>
      <c r="E13" s="39"/>
      <c r="F13" s="43"/>
      <c r="G13" s="39"/>
      <c r="H13" s="43"/>
      <c r="I13" s="39"/>
      <c r="J13" s="43"/>
      <c r="K13" s="39"/>
      <c r="L13" s="44"/>
      <c r="M13" s="40"/>
    </row>
    <row r="14" spans="2:13" x14ac:dyDescent="0.35">
      <c r="B14" s="1" t="s">
        <v>2</v>
      </c>
      <c r="C14" s="6">
        <v>6100</v>
      </c>
      <c r="D14" s="53"/>
      <c r="E14" s="39">
        <f t="shared" si="0"/>
        <v>0</v>
      </c>
      <c r="F14" s="53"/>
      <c r="G14" s="39">
        <f t="shared" si="1"/>
        <v>0</v>
      </c>
      <c r="H14" s="53"/>
      <c r="I14" s="39">
        <f t="shared" si="2"/>
        <v>0</v>
      </c>
      <c r="J14" s="53"/>
      <c r="K14" s="39">
        <f t="shared" si="3"/>
        <v>0</v>
      </c>
      <c r="L14" s="54"/>
      <c r="M14" s="40">
        <f t="shared" si="4"/>
        <v>0</v>
      </c>
    </row>
    <row r="15" spans="2:13" x14ac:dyDescent="0.35">
      <c r="B15" s="1" t="s">
        <v>6</v>
      </c>
      <c r="C15" s="6">
        <v>4000</v>
      </c>
      <c r="D15" s="53"/>
      <c r="E15" s="39">
        <f>SUM(C15*D15)</f>
        <v>0</v>
      </c>
      <c r="F15" s="53"/>
      <c r="G15" s="39">
        <f t="shared" si="1"/>
        <v>0</v>
      </c>
      <c r="H15" s="53"/>
      <c r="I15" s="39">
        <f t="shared" si="2"/>
        <v>0</v>
      </c>
      <c r="J15" s="53"/>
      <c r="K15" s="39">
        <f t="shared" si="3"/>
        <v>0</v>
      </c>
      <c r="L15" s="54"/>
      <c r="M15" s="40">
        <f t="shared" si="4"/>
        <v>0</v>
      </c>
    </row>
    <row r="16" spans="2:13" x14ac:dyDescent="0.35">
      <c r="B16" s="26"/>
      <c r="C16" s="21"/>
      <c r="D16" s="41"/>
      <c r="E16" s="39"/>
      <c r="F16" s="41"/>
      <c r="G16" s="39"/>
      <c r="H16" s="41"/>
      <c r="I16" s="39"/>
      <c r="J16" s="41"/>
      <c r="K16" s="39"/>
      <c r="L16" s="42"/>
      <c r="M16" s="40"/>
    </row>
    <row r="17" spans="2:13" x14ac:dyDescent="0.35">
      <c r="B17" s="14" t="s">
        <v>24</v>
      </c>
      <c r="C17" s="13"/>
      <c r="D17" s="43"/>
      <c r="E17" s="39"/>
      <c r="F17" s="43"/>
      <c r="G17" s="39"/>
      <c r="H17" s="43"/>
      <c r="I17" s="39"/>
      <c r="J17" s="43"/>
      <c r="K17" s="39"/>
      <c r="L17" s="44"/>
      <c r="M17" s="40"/>
    </row>
    <row r="18" spans="2:13" x14ac:dyDescent="0.35">
      <c r="B18" s="1" t="s">
        <v>2</v>
      </c>
      <c r="C18" s="37">
        <v>300</v>
      </c>
      <c r="D18" s="53"/>
      <c r="E18" s="39">
        <f t="shared" si="0"/>
        <v>0</v>
      </c>
      <c r="F18" s="53"/>
      <c r="G18" s="39">
        <f t="shared" si="1"/>
        <v>0</v>
      </c>
      <c r="H18" s="53"/>
      <c r="I18" s="39">
        <f t="shared" si="2"/>
        <v>0</v>
      </c>
      <c r="J18" s="53"/>
      <c r="K18" s="39">
        <f t="shared" si="3"/>
        <v>0</v>
      </c>
      <c r="L18" s="54"/>
      <c r="M18" s="40">
        <f t="shared" si="4"/>
        <v>0</v>
      </c>
    </row>
    <row r="19" spans="2:13" x14ac:dyDescent="0.35">
      <c r="B19" s="1" t="s">
        <v>6</v>
      </c>
      <c r="C19" s="6">
        <v>660</v>
      </c>
      <c r="D19" s="53"/>
      <c r="E19" s="39">
        <f t="shared" si="0"/>
        <v>0</v>
      </c>
      <c r="F19" s="53"/>
      <c r="G19" s="39">
        <f t="shared" si="1"/>
        <v>0</v>
      </c>
      <c r="H19" s="53"/>
      <c r="I19" s="39">
        <f t="shared" si="2"/>
        <v>0</v>
      </c>
      <c r="J19" s="53"/>
      <c r="K19" s="39">
        <f t="shared" si="3"/>
        <v>0</v>
      </c>
      <c r="L19" s="54"/>
      <c r="M19" s="40">
        <f t="shared" si="4"/>
        <v>0</v>
      </c>
    </row>
    <row r="20" spans="2:13" x14ac:dyDescent="0.35">
      <c r="B20" s="26"/>
      <c r="C20" s="21"/>
      <c r="D20" s="41"/>
      <c r="E20" s="39"/>
      <c r="F20" s="41"/>
      <c r="G20" s="39"/>
      <c r="H20" s="41"/>
      <c r="I20" s="39"/>
      <c r="J20" s="41"/>
      <c r="K20" s="39"/>
      <c r="L20" s="42"/>
      <c r="M20" s="40"/>
    </row>
    <row r="21" spans="2:13" x14ac:dyDescent="0.35">
      <c r="B21" s="14" t="s">
        <v>0</v>
      </c>
      <c r="C21" s="13"/>
      <c r="D21" s="43"/>
      <c r="E21" s="39"/>
      <c r="F21" s="43"/>
      <c r="G21" s="39"/>
      <c r="H21" s="43"/>
      <c r="I21" s="39"/>
      <c r="J21" s="43"/>
      <c r="K21" s="39"/>
      <c r="L21" s="44"/>
      <c r="M21" s="40"/>
    </row>
    <row r="22" spans="2:13" x14ac:dyDescent="0.35">
      <c r="B22" s="4" t="s">
        <v>9</v>
      </c>
      <c r="C22" s="6">
        <v>3</v>
      </c>
      <c r="D22" s="53"/>
      <c r="E22" s="39">
        <f t="shared" si="0"/>
        <v>0</v>
      </c>
      <c r="F22" s="53"/>
      <c r="G22" s="39">
        <f t="shared" si="1"/>
        <v>0</v>
      </c>
      <c r="H22" s="53"/>
      <c r="I22" s="39">
        <f t="shared" si="2"/>
        <v>0</v>
      </c>
      <c r="J22" s="53"/>
      <c r="K22" s="39">
        <f t="shared" si="3"/>
        <v>0</v>
      </c>
      <c r="L22" s="54"/>
      <c r="M22" s="40">
        <f t="shared" si="4"/>
        <v>0</v>
      </c>
    </row>
    <row r="23" spans="2:13" x14ac:dyDescent="0.35">
      <c r="B23" s="4" t="s">
        <v>18</v>
      </c>
      <c r="C23" s="6">
        <v>2</v>
      </c>
      <c r="D23" s="53"/>
      <c r="E23" s="39">
        <f t="shared" si="0"/>
        <v>0</v>
      </c>
      <c r="F23" s="53"/>
      <c r="G23" s="39">
        <f t="shared" si="1"/>
        <v>0</v>
      </c>
      <c r="H23" s="53"/>
      <c r="I23" s="39">
        <f t="shared" si="2"/>
        <v>0</v>
      </c>
      <c r="J23" s="53"/>
      <c r="K23" s="39">
        <f t="shared" si="3"/>
        <v>0</v>
      </c>
      <c r="L23" s="54"/>
      <c r="M23" s="40">
        <f t="shared" si="4"/>
        <v>0</v>
      </c>
    </row>
    <row r="24" spans="2:13" x14ac:dyDescent="0.35">
      <c r="B24" s="4" t="s">
        <v>7</v>
      </c>
      <c r="C24" s="6">
        <v>23</v>
      </c>
      <c r="D24" s="53"/>
      <c r="E24" s="39">
        <f t="shared" si="0"/>
        <v>0</v>
      </c>
      <c r="F24" s="53"/>
      <c r="G24" s="39">
        <f t="shared" si="1"/>
        <v>0</v>
      </c>
      <c r="H24" s="53"/>
      <c r="I24" s="39">
        <f t="shared" si="2"/>
        <v>0</v>
      </c>
      <c r="J24" s="53"/>
      <c r="K24" s="39">
        <f t="shared" si="3"/>
        <v>0</v>
      </c>
      <c r="L24" s="54"/>
      <c r="M24" s="40">
        <f t="shared" si="4"/>
        <v>0</v>
      </c>
    </row>
    <row r="25" spans="2:13" x14ac:dyDescent="0.35">
      <c r="B25" s="4" t="s">
        <v>8</v>
      </c>
      <c r="C25" s="6">
        <v>8</v>
      </c>
      <c r="D25" s="53"/>
      <c r="E25" s="39">
        <f t="shared" si="0"/>
        <v>0</v>
      </c>
      <c r="F25" s="53"/>
      <c r="G25" s="39">
        <f t="shared" si="1"/>
        <v>0</v>
      </c>
      <c r="H25" s="53"/>
      <c r="I25" s="39">
        <f t="shared" si="2"/>
        <v>0</v>
      </c>
      <c r="J25" s="53"/>
      <c r="K25" s="39">
        <f t="shared" si="3"/>
        <v>0</v>
      </c>
      <c r="L25" s="54"/>
      <c r="M25" s="40">
        <f t="shared" si="4"/>
        <v>0</v>
      </c>
    </row>
    <row r="26" spans="2:13" x14ac:dyDescent="0.35">
      <c r="B26" s="4" t="s">
        <v>13</v>
      </c>
      <c r="C26" s="13">
        <v>6</v>
      </c>
      <c r="D26" s="53"/>
      <c r="E26" s="39">
        <f t="shared" si="0"/>
        <v>0</v>
      </c>
      <c r="F26" s="53"/>
      <c r="G26" s="39">
        <f t="shared" si="1"/>
        <v>0</v>
      </c>
      <c r="H26" s="53"/>
      <c r="I26" s="39">
        <f t="shared" si="2"/>
        <v>0</v>
      </c>
      <c r="J26" s="53"/>
      <c r="K26" s="39">
        <f t="shared" si="3"/>
        <v>0</v>
      </c>
      <c r="L26" s="54"/>
      <c r="M26" s="40">
        <f t="shared" si="4"/>
        <v>0</v>
      </c>
    </row>
    <row r="27" spans="2:13" x14ac:dyDescent="0.35">
      <c r="B27" s="26"/>
      <c r="C27" s="21"/>
      <c r="D27" s="41"/>
      <c r="E27" s="41"/>
      <c r="F27" s="41"/>
      <c r="G27" s="41"/>
      <c r="H27" s="41"/>
      <c r="I27" s="41"/>
      <c r="J27" s="41"/>
      <c r="K27" s="41"/>
      <c r="L27" s="42"/>
      <c r="M27" s="45"/>
    </row>
    <row r="28" spans="2:13" x14ac:dyDescent="0.35">
      <c r="B28" s="14" t="s">
        <v>4</v>
      </c>
      <c r="C28" s="13"/>
      <c r="D28" s="43"/>
      <c r="E28" s="43"/>
      <c r="F28" s="43"/>
      <c r="G28" s="43"/>
      <c r="H28" s="43"/>
      <c r="I28" s="43"/>
      <c r="J28" s="43"/>
      <c r="K28" s="43"/>
      <c r="L28" s="44"/>
      <c r="M28" s="40"/>
    </row>
    <row r="29" spans="2:13" x14ac:dyDescent="0.35">
      <c r="B29" s="4" t="s">
        <v>18</v>
      </c>
      <c r="C29" s="13">
        <v>5</v>
      </c>
      <c r="D29" s="53"/>
      <c r="E29" s="39">
        <f>SUM(C29*D29)</f>
        <v>0</v>
      </c>
      <c r="F29" s="53"/>
      <c r="G29" s="39">
        <f>SUM(C29*F29)</f>
        <v>0</v>
      </c>
      <c r="H29" s="53"/>
      <c r="I29" s="39">
        <f>SUM(C29*H29)</f>
        <v>0</v>
      </c>
      <c r="J29" s="53"/>
      <c r="K29" s="39">
        <f>SUM(C29*J29)</f>
        <v>0</v>
      </c>
      <c r="L29" s="54"/>
      <c r="M29" s="40">
        <f>SUM(C29*L29)</f>
        <v>0</v>
      </c>
    </row>
    <row r="30" spans="2:13" x14ac:dyDescent="0.35">
      <c r="B30" s="4" t="s">
        <v>9</v>
      </c>
      <c r="C30" s="13">
        <v>1</v>
      </c>
      <c r="D30" s="53"/>
      <c r="E30" s="39">
        <f t="shared" ref="E30:E38" si="5">SUM(C30*D30)</f>
        <v>0</v>
      </c>
      <c r="F30" s="53"/>
      <c r="G30" s="39">
        <f t="shared" ref="G30:G38" si="6">SUM(C30*F30)</f>
        <v>0</v>
      </c>
      <c r="H30" s="53"/>
      <c r="I30" s="39">
        <f t="shared" ref="I30:I38" si="7">SUM(C30*H30)</f>
        <v>0</v>
      </c>
      <c r="J30" s="53"/>
      <c r="K30" s="39">
        <f t="shared" ref="K30:K38" si="8">SUM(C30*J30)</f>
        <v>0</v>
      </c>
      <c r="L30" s="54"/>
      <c r="M30" s="40">
        <f t="shared" ref="M30:M38" si="9">SUM(C30*L30)</f>
        <v>0</v>
      </c>
    </row>
    <row r="31" spans="2:13" x14ac:dyDescent="0.35">
      <c r="B31" s="4" t="s">
        <v>17</v>
      </c>
      <c r="C31" s="13">
        <v>5</v>
      </c>
      <c r="D31" s="53"/>
      <c r="E31" s="39">
        <f t="shared" si="5"/>
        <v>0</v>
      </c>
      <c r="F31" s="53"/>
      <c r="G31" s="39">
        <f t="shared" si="6"/>
        <v>0</v>
      </c>
      <c r="H31" s="53"/>
      <c r="I31" s="39">
        <f t="shared" si="7"/>
        <v>0</v>
      </c>
      <c r="J31" s="53"/>
      <c r="K31" s="39">
        <f t="shared" si="8"/>
        <v>0</v>
      </c>
      <c r="L31" s="54"/>
      <c r="M31" s="40">
        <f t="shared" si="9"/>
        <v>0</v>
      </c>
    </row>
    <row r="32" spans="2:13" x14ac:dyDescent="0.35">
      <c r="B32" s="1" t="s">
        <v>7</v>
      </c>
      <c r="C32" s="13">
        <v>10</v>
      </c>
      <c r="D32" s="53"/>
      <c r="E32" s="39">
        <f t="shared" si="5"/>
        <v>0</v>
      </c>
      <c r="F32" s="53"/>
      <c r="G32" s="39">
        <f t="shared" si="6"/>
        <v>0</v>
      </c>
      <c r="H32" s="53"/>
      <c r="I32" s="39">
        <f t="shared" si="7"/>
        <v>0</v>
      </c>
      <c r="J32" s="53"/>
      <c r="K32" s="39">
        <f t="shared" si="8"/>
        <v>0</v>
      </c>
      <c r="L32" s="54"/>
      <c r="M32" s="40">
        <f t="shared" si="9"/>
        <v>0</v>
      </c>
    </row>
    <row r="33" spans="2:13" x14ac:dyDescent="0.35">
      <c r="B33" s="1" t="s">
        <v>8</v>
      </c>
      <c r="C33" s="13">
        <v>9</v>
      </c>
      <c r="D33" s="53"/>
      <c r="E33" s="39">
        <f t="shared" si="5"/>
        <v>0</v>
      </c>
      <c r="F33" s="53"/>
      <c r="G33" s="39">
        <f t="shared" si="6"/>
        <v>0</v>
      </c>
      <c r="H33" s="53"/>
      <c r="I33" s="39">
        <f t="shared" si="7"/>
        <v>0</v>
      </c>
      <c r="J33" s="53"/>
      <c r="K33" s="39">
        <f t="shared" si="8"/>
        <v>0</v>
      </c>
      <c r="L33" s="54"/>
      <c r="M33" s="40">
        <f t="shared" si="9"/>
        <v>0</v>
      </c>
    </row>
    <row r="34" spans="2:13" x14ac:dyDescent="0.35">
      <c r="B34" s="1" t="s">
        <v>23</v>
      </c>
      <c r="C34" s="13">
        <v>1</v>
      </c>
      <c r="D34" s="53"/>
      <c r="E34" s="39">
        <f t="shared" si="5"/>
        <v>0</v>
      </c>
      <c r="F34" s="53"/>
      <c r="G34" s="39">
        <f t="shared" si="6"/>
        <v>0</v>
      </c>
      <c r="H34" s="53"/>
      <c r="I34" s="39">
        <f t="shared" si="7"/>
        <v>0</v>
      </c>
      <c r="J34" s="53"/>
      <c r="K34" s="39">
        <f t="shared" si="8"/>
        <v>0</v>
      </c>
      <c r="L34" s="54"/>
      <c r="M34" s="40">
        <f t="shared" si="9"/>
        <v>0</v>
      </c>
    </row>
    <row r="35" spans="2:13" x14ac:dyDescent="0.35">
      <c r="B35" s="1" t="s">
        <v>13</v>
      </c>
      <c r="C35" s="13">
        <v>1</v>
      </c>
      <c r="D35" s="53"/>
      <c r="E35" s="39">
        <f t="shared" si="5"/>
        <v>0</v>
      </c>
      <c r="F35" s="53"/>
      <c r="G35" s="39">
        <f t="shared" si="6"/>
        <v>0</v>
      </c>
      <c r="H35" s="53"/>
      <c r="I35" s="39">
        <f t="shared" si="7"/>
        <v>0</v>
      </c>
      <c r="J35" s="53"/>
      <c r="K35" s="39">
        <f t="shared" si="8"/>
        <v>0</v>
      </c>
      <c r="L35" s="54"/>
      <c r="M35" s="40">
        <f t="shared" si="9"/>
        <v>0</v>
      </c>
    </row>
    <row r="36" spans="2:13" x14ac:dyDescent="0.35">
      <c r="B36" s="1" t="s">
        <v>19</v>
      </c>
      <c r="C36" s="13">
        <v>1</v>
      </c>
      <c r="D36" s="53"/>
      <c r="E36" s="39">
        <f t="shared" si="5"/>
        <v>0</v>
      </c>
      <c r="F36" s="53"/>
      <c r="G36" s="39">
        <f t="shared" si="6"/>
        <v>0</v>
      </c>
      <c r="H36" s="53"/>
      <c r="I36" s="39">
        <f t="shared" si="7"/>
        <v>0</v>
      </c>
      <c r="J36" s="53"/>
      <c r="K36" s="39">
        <f t="shared" si="8"/>
        <v>0</v>
      </c>
      <c r="L36" s="54"/>
      <c r="M36" s="40">
        <f t="shared" si="9"/>
        <v>0</v>
      </c>
    </row>
    <row r="37" spans="2:13" x14ac:dyDescent="0.35">
      <c r="B37" s="1" t="s">
        <v>20</v>
      </c>
      <c r="C37" s="13">
        <v>4</v>
      </c>
      <c r="D37" s="53"/>
      <c r="E37" s="39">
        <f t="shared" si="5"/>
        <v>0</v>
      </c>
      <c r="F37" s="53"/>
      <c r="G37" s="39">
        <f t="shared" si="6"/>
        <v>0</v>
      </c>
      <c r="H37" s="53"/>
      <c r="I37" s="39">
        <f t="shared" si="7"/>
        <v>0</v>
      </c>
      <c r="J37" s="53"/>
      <c r="K37" s="39">
        <f t="shared" si="8"/>
        <v>0</v>
      </c>
      <c r="L37" s="54"/>
      <c r="M37" s="40">
        <f t="shared" si="9"/>
        <v>0</v>
      </c>
    </row>
    <row r="38" spans="2:13" x14ac:dyDescent="0.35">
      <c r="B38" s="1" t="s">
        <v>21</v>
      </c>
      <c r="C38" s="13">
        <v>4</v>
      </c>
      <c r="D38" s="53"/>
      <c r="E38" s="39">
        <f t="shared" si="5"/>
        <v>0</v>
      </c>
      <c r="F38" s="53"/>
      <c r="G38" s="39">
        <f t="shared" si="6"/>
        <v>0</v>
      </c>
      <c r="H38" s="53"/>
      <c r="I38" s="39">
        <f t="shared" si="7"/>
        <v>0</v>
      </c>
      <c r="J38" s="53"/>
      <c r="K38" s="39">
        <f t="shared" si="8"/>
        <v>0</v>
      </c>
      <c r="L38" s="54"/>
      <c r="M38" s="40">
        <f t="shared" si="9"/>
        <v>0</v>
      </c>
    </row>
    <row r="39" spans="2:13" x14ac:dyDescent="0.35">
      <c r="B39" s="26"/>
      <c r="C39" s="21"/>
      <c r="D39" s="22"/>
      <c r="E39" s="39"/>
      <c r="F39" s="17"/>
      <c r="G39" s="39"/>
      <c r="H39" s="41"/>
      <c r="I39" s="39"/>
      <c r="J39" s="41"/>
      <c r="K39" s="39"/>
      <c r="L39" s="42"/>
      <c r="M39" s="40"/>
    </row>
    <row r="40" spans="2:13" x14ac:dyDescent="0.35">
      <c r="B40" s="15" t="s">
        <v>15</v>
      </c>
      <c r="C40" s="13"/>
      <c r="D40" s="16"/>
      <c r="E40" s="39"/>
      <c r="F40" s="17"/>
      <c r="G40" s="39"/>
      <c r="H40" s="43"/>
      <c r="I40" s="39"/>
      <c r="J40" s="43"/>
      <c r="K40" s="39"/>
      <c r="L40" s="44"/>
      <c r="M40" s="40"/>
    </row>
    <row r="41" spans="2:13" x14ac:dyDescent="0.35">
      <c r="B41" s="3" t="s">
        <v>14</v>
      </c>
      <c r="C41" s="13">
        <v>30</v>
      </c>
      <c r="D41" s="53"/>
      <c r="E41" s="39">
        <f t="shared" ref="E41" si="10">SUM(C41*D41)</f>
        <v>0</v>
      </c>
      <c r="F41" s="53"/>
      <c r="G41" s="39">
        <f t="shared" ref="G41" si="11">SUM(C41*F41)</f>
        <v>0</v>
      </c>
      <c r="H41" s="53"/>
      <c r="I41" s="39">
        <f t="shared" ref="I41" si="12">SUM(C41*H41)</f>
        <v>0</v>
      </c>
      <c r="J41" s="53"/>
      <c r="K41" s="39">
        <f t="shared" ref="K41" si="13">SUM(C41*J41)</f>
        <v>0</v>
      </c>
      <c r="L41" s="54"/>
      <c r="M41" s="40">
        <f t="shared" ref="M41" si="14">SUM(C41*L41)</f>
        <v>0</v>
      </c>
    </row>
    <row r="42" spans="2:13" x14ac:dyDescent="0.35">
      <c r="B42" s="20"/>
      <c r="C42" s="21"/>
      <c r="D42" s="22"/>
      <c r="E42" s="23"/>
      <c r="F42" s="23"/>
      <c r="G42" s="23"/>
      <c r="H42" s="23"/>
      <c r="I42" s="23"/>
      <c r="J42" s="23"/>
      <c r="K42" s="23"/>
      <c r="L42" s="24"/>
      <c r="M42" s="25"/>
    </row>
    <row r="43" spans="2:13" x14ac:dyDescent="0.35">
      <c r="B43" s="14" t="s">
        <v>44</v>
      </c>
      <c r="C43" s="13"/>
      <c r="D43" s="16"/>
      <c r="E43" s="17"/>
      <c r="F43" s="17"/>
      <c r="G43" s="17"/>
      <c r="H43" s="17"/>
      <c r="I43" s="17"/>
      <c r="J43" s="17"/>
      <c r="K43" s="17"/>
      <c r="L43" s="18"/>
      <c r="M43" s="18"/>
    </row>
    <row r="44" spans="2:13" ht="29" x14ac:dyDescent="0.35">
      <c r="B44" s="46" t="s">
        <v>49</v>
      </c>
      <c r="C44" s="38" t="s">
        <v>42</v>
      </c>
      <c r="D44" s="38" t="s">
        <v>42</v>
      </c>
      <c r="E44" s="38" t="s">
        <v>42</v>
      </c>
      <c r="F44" s="38" t="s">
        <v>42</v>
      </c>
      <c r="G44" s="38" t="s">
        <v>42</v>
      </c>
      <c r="H44" s="38" t="s">
        <v>42</v>
      </c>
      <c r="I44" s="38" t="s">
        <v>42</v>
      </c>
      <c r="J44" s="38" t="s">
        <v>42</v>
      </c>
      <c r="K44" s="38" t="s">
        <v>42</v>
      </c>
      <c r="L44" s="38" t="s">
        <v>42</v>
      </c>
      <c r="M44" s="38" t="s">
        <v>42</v>
      </c>
    </row>
    <row r="45" spans="2:13" ht="17.149999999999999" customHeight="1" x14ac:dyDescent="0.35">
      <c r="B45" s="47" t="s">
        <v>50</v>
      </c>
      <c r="C45" s="38" t="s">
        <v>42</v>
      </c>
      <c r="D45" s="38" t="s">
        <v>42</v>
      </c>
      <c r="E45" s="38" t="s">
        <v>42</v>
      </c>
      <c r="F45" s="38" t="s">
        <v>42</v>
      </c>
      <c r="G45" s="38" t="s">
        <v>42</v>
      </c>
      <c r="H45" s="38" t="s">
        <v>42</v>
      </c>
      <c r="I45" s="38" t="s">
        <v>42</v>
      </c>
      <c r="J45" s="38" t="s">
        <v>42</v>
      </c>
      <c r="K45" s="38" t="s">
        <v>42</v>
      </c>
      <c r="L45" s="38" t="s">
        <v>42</v>
      </c>
      <c r="M45" s="38" t="s">
        <v>42</v>
      </c>
    </row>
    <row r="46" spans="2:13" ht="29" x14ac:dyDescent="0.35">
      <c r="B46" s="46" t="s">
        <v>48</v>
      </c>
      <c r="C46" s="38" t="s">
        <v>42</v>
      </c>
      <c r="D46" s="38" t="s">
        <v>42</v>
      </c>
      <c r="E46" s="38" t="s">
        <v>42</v>
      </c>
      <c r="F46" s="38" t="s">
        <v>42</v>
      </c>
      <c r="G46" s="38" t="s">
        <v>42</v>
      </c>
      <c r="H46" s="38" t="s">
        <v>42</v>
      </c>
      <c r="I46" s="38" t="s">
        <v>42</v>
      </c>
      <c r="J46" s="38" t="s">
        <v>42</v>
      </c>
      <c r="K46" s="38" t="s">
        <v>42</v>
      </c>
      <c r="L46" s="38" t="s">
        <v>42</v>
      </c>
      <c r="M46" s="38" t="s">
        <v>42</v>
      </c>
    </row>
    <row r="47" spans="2:13" ht="29" x14ac:dyDescent="0.35">
      <c r="B47" s="48" t="s">
        <v>47</v>
      </c>
      <c r="C47" s="38" t="s">
        <v>42</v>
      </c>
      <c r="D47" s="38" t="s">
        <v>42</v>
      </c>
      <c r="E47" s="38" t="s">
        <v>42</v>
      </c>
      <c r="F47" s="38" t="s">
        <v>42</v>
      </c>
      <c r="G47" s="38" t="s">
        <v>42</v>
      </c>
      <c r="H47" s="38" t="s">
        <v>42</v>
      </c>
      <c r="I47" s="38" t="s">
        <v>42</v>
      </c>
      <c r="J47" s="38" t="s">
        <v>42</v>
      </c>
      <c r="K47" s="38" t="s">
        <v>42</v>
      </c>
      <c r="L47" s="38" t="s">
        <v>42</v>
      </c>
      <c r="M47" s="38" t="s">
        <v>42</v>
      </c>
    </row>
    <row r="48" spans="2:13" ht="29" x14ac:dyDescent="0.35">
      <c r="B48" s="46" t="s">
        <v>45</v>
      </c>
      <c r="C48" s="38" t="s">
        <v>42</v>
      </c>
      <c r="D48" s="38" t="s">
        <v>42</v>
      </c>
      <c r="E48" s="38" t="s">
        <v>42</v>
      </c>
      <c r="F48" s="38" t="s">
        <v>42</v>
      </c>
      <c r="G48" s="38" t="s">
        <v>42</v>
      </c>
      <c r="H48" s="38" t="s">
        <v>42</v>
      </c>
      <c r="I48" s="38" t="s">
        <v>42</v>
      </c>
      <c r="J48" s="38" t="s">
        <v>42</v>
      </c>
      <c r="K48" s="38" t="s">
        <v>42</v>
      </c>
      <c r="L48" s="38" t="s">
        <v>42</v>
      </c>
      <c r="M48" s="38" t="s">
        <v>42</v>
      </c>
    </row>
    <row r="49" spans="2:15" ht="29" x14ac:dyDescent="0.35">
      <c r="B49" s="46" t="s">
        <v>46</v>
      </c>
      <c r="C49" s="38" t="s">
        <v>42</v>
      </c>
      <c r="D49" s="38" t="s">
        <v>42</v>
      </c>
      <c r="E49" s="38" t="s">
        <v>42</v>
      </c>
      <c r="F49" s="38" t="s">
        <v>42</v>
      </c>
      <c r="G49" s="38" t="s">
        <v>42</v>
      </c>
      <c r="H49" s="38" t="s">
        <v>42</v>
      </c>
      <c r="I49" s="38" t="s">
        <v>42</v>
      </c>
      <c r="J49" s="38" t="s">
        <v>42</v>
      </c>
      <c r="K49" s="38" t="s">
        <v>42</v>
      </c>
      <c r="L49" s="38" t="s">
        <v>42</v>
      </c>
      <c r="M49" s="38" t="s">
        <v>42</v>
      </c>
    </row>
    <row r="50" spans="2:15" ht="29" x14ac:dyDescent="0.35">
      <c r="B50" s="46" t="s">
        <v>51</v>
      </c>
      <c r="C50" s="38" t="s">
        <v>42</v>
      </c>
      <c r="D50" s="38" t="s">
        <v>42</v>
      </c>
      <c r="E50" s="38" t="s">
        <v>42</v>
      </c>
      <c r="F50" s="38" t="s">
        <v>42</v>
      </c>
      <c r="G50" s="38" t="s">
        <v>42</v>
      </c>
      <c r="H50" s="38" t="s">
        <v>42</v>
      </c>
      <c r="I50" s="38" t="s">
        <v>42</v>
      </c>
      <c r="J50" s="38" t="s">
        <v>42</v>
      </c>
      <c r="K50" s="38" t="s">
        <v>42</v>
      </c>
      <c r="L50" s="38" t="s">
        <v>42</v>
      </c>
      <c r="M50" s="38" t="s">
        <v>42</v>
      </c>
    </row>
    <row r="51" spans="2:15" x14ac:dyDescent="0.35">
      <c r="B51" s="2" t="s">
        <v>12</v>
      </c>
      <c r="C51" s="13">
        <v>1500</v>
      </c>
      <c r="D51" s="53"/>
      <c r="E51" s="39">
        <f>SUM(C51*D51)</f>
        <v>0</v>
      </c>
      <c r="F51" s="53"/>
      <c r="G51" s="39">
        <f>SUM(C51*F51)</f>
        <v>0</v>
      </c>
      <c r="H51" s="53"/>
      <c r="I51" s="39">
        <f>SUM(C51*H51)</f>
        <v>0</v>
      </c>
      <c r="J51" s="53"/>
      <c r="K51" s="39">
        <f>SUM(C51*J51)</f>
        <v>0</v>
      </c>
      <c r="L51" s="54"/>
      <c r="M51" s="40">
        <f>SUM(C51*L51)</f>
        <v>0</v>
      </c>
    </row>
    <row r="52" spans="2:15" x14ac:dyDescent="0.35">
      <c r="B52" s="2" t="s">
        <v>22</v>
      </c>
      <c r="C52" s="13">
        <v>200</v>
      </c>
      <c r="D52" s="53"/>
      <c r="E52" s="39">
        <f t="shared" ref="E52:E55" si="15">SUM(C52*D52)</f>
        <v>0</v>
      </c>
      <c r="F52" s="53"/>
      <c r="G52" s="39">
        <f t="shared" ref="G52:G55" si="16">SUM(C52*F52)</f>
        <v>0</v>
      </c>
      <c r="H52" s="53"/>
      <c r="I52" s="39">
        <f t="shared" ref="I52:I55" si="17">SUM(C52*H52)</f>
        <v>0</v>
      </c>
      <c r="J52" s="53"/>
      <c r="K52" s="39">
        <f t="shared" ref="K52:K55" si="18">SUM(C52*J52)</f>
        <v>0</v>
      </c>
      <c r="L52" s="54"/>
      <c r="M52" s="40">
        <f t="shared" ref="M52:M55" si="19">SUM(C52*L52)</f>
        <v>0</v>
      </c>
    </row>
    <row r="53" spans="2:15" x14ac:dyDescent="0.35">
      <c r="B53" s="1" t="s">
        <v>10</v>
      </c>
      <c r="C53" s="13">
        <v>6100</v>
      </c>
      <c r="D53" s="53"/>
      <c r="E53" s="39">
        <f t="shared" si="15"/>
        <v>0</v>
      </c>
      <c r="F53" s="53"/>
      <c r="G53" s="39">
        <f t="shared" si="16"/>
        <v>0</v>
      </c>
      <c r="H53" s="53"/>
      <c r="I53" s="39">
        <f t="shared" si="17"/>
        <v>0</v>
      </c>
      <c r="J53" s="53"/>
      <c r="K53" s="39">
        <f t="shared" si="18"/>
        <v>0</v>
      </c>
      <c r="L53" s="54"/>
      <c r="M53" s="40">
        <f t="shared" si="19"/>
        <v>0</v>
      </c>
    </row>
    <row r="54" spans="2:15" x14ac:dyDescent="0.35">
      <c r="B54" s="1" t="s">
        <v>11</v>
      </c>
      <c r="C54" s="13">
        <v>660</v>
      </c>
      <c r="D54" s="53"/>
      <c r="E54" s="39">
        <f t="shared" si="15"/>
        <v>0</v>
      </c>
      <c r="F54" s="53"/>
      <c r="G54" s="39">
        <f t="shared" si="16"/>
        <v>0</v>
      </c>
      <c r="H54" s="53"/>
      <c r="I54" s="39">
        <f t="shared" si="17"/>
        <v>0</v>
      </c>
      <c r="J54" s="53"/>
      <c r="K54" s="39">
        <f t="shared" si="18"/>
        <v>0</v>
      </c>
      <c r="L54" s="54"/>
      <c r="M54" s="40">
        <f t="shared" si="19"/>
        <v>0</v>
      </c>
    </row>
    <row r="55" spans="2:15" x14ac:dyDescent="0.35">
      <c r="B55" s="1" t="s">
        <v>25</v>
      </c>
      <c r="C55" s="13">
        <v>450</v>
      </c>
      <c r="D55" s="53"/>
      <c r="E55" s="39">
        <f t="shared" si="15"/>
        <v>0</v>
      </c>
      <c r="F55" s="53"/>
      <c r="G55" s="39">
        <f t="shared" si="16"/>
        <v>0</v>
      </c>
      <c r="H55" s="53"/>
      <c r="I55" s="39">
        <f t="shared" si="17"/>
        <v>0</v>
      </c>
      <c r="J55" s="53"/>
      <c r="K55" s="39">
        <f t="shared" si="18"/>
        <v>0</v>
      </c>
      <c r="L55" s="54"/>
      <c r="M55" s="40">
        <f t="shared" si="19"/>
        <v>0</v>
      </c>
    </row>
    <row r="56" spans="2:15" x14ac:dyDescent="0.35">
      <c r="B56" s="26"/>
      <c r="C56" s="21"/>
      <c r="D56" s="22"/>
      <c r="E56" s="23"/>
      <c r="F56" s="43"/>
      <c r="G56" s="23"/>
      <c r="H56" s="23"/>
      <c r="I56" s="23"/>
      <c r="J56" s="23"/>
      <c r="K56" s="23"/>
      <c r="L56" s="24"/>
      <c r="M56" s="25"/>
    </row>
    <row r="57" spans="2:15" x14ac:dyDescent="0.35">
      <c r="B57" s="1" t="s">
        <v>43</v>
      </c>
      <c r="C57" s="13"/>
      <c r="D57" s="16"/>
      <c r="E57" s="43" cm="1">
        <f t="array" ref="E57">SUM(E10:E41+E51+E52+E53+E54+E55)</f>
        <v>0</v>
      </c>
      <c r="F57" s="43"/>
      <c r="G57" s="43" cm="1">
        <f t="array" ref="G57">SUM(G10:G41+G51+G52+G53+G54+G55)</f>
        <v>0</v>
      </c>
      <c r="H57" s="43"/>
      <c r="I57" s="43" cm="1">
        <f t="array" ref="I57">SUM(I10:I41+I51+I52+I53+I54+I55)</f>
        <v>0</v>
      </c>
      <c r="J57" s="43"/>
      <c r="K57" s="43" cm="1">
        <f t="array" ref="K57">SUM(K10:K41+K51+K52+K53+K54+K55)</f>
        <v>0</v>
      </c>
      <c r="L57" s="43"/>
      <c r="M57" s="43" cm="1">
        <f t="array" ref="M57">SUM(M10:M41+M51+M52+M53+M54+M55)</f>
        <v>0</v>
      </c>
    </row>
    <row r="58" spans="2:15" x14ac:dyDescent="0.35">
      <c r="B58" s="28"/>
      <c r="C58" s="29"/>
      <c r="D58" s="30"/>
      <c r="E58" s="31"/>
      <c r="F58" s="31"/>
      <c r="G58" s="31"/>
      <c r="H58" s="31"/>
      <c r="I58" s="31"/>
      <c r="J58" s="31"/>
      <c r="K58" s="31"/>
      <c r="L58" s="32"/>
      <c r="M58" s="32"/>
      <c r="N58" s="33"/>
      <c r="O58" s="33"/>
    </row>
    <row r="59" spans="2:15" x14ac:dyDescent="0.35">
      <c r="B59" s="33"/>
      <c r="C59" s="29"/>
      <c r="D59" s="30"/>
      <c r="E59" s="31"/>
      <c r="F59" s="31"/>
      <c r="G59" s="31"/>
      <c r="H59" s="31"/>
      <c r="I59" s="31"/>
      <c r="J59" s="31"/>
      <c r="K59" s="31"/>
      <c r="L59" s="32"/>
      <c r="M59" s="32"/>
      <c r="N59" s="33"/>
      <c r="O59" s="33"/>
    </row>
    <row r="60" spans="2:15" x14ac:dyDescent="0.35">
      <c r="B60" s="33"/>
      <c r="C60" s="29"/>
      <c r="D60" s="30"/>
      <c r="E60" s="31"/>
      <c r="F60" s="31"/>
      <c r="G60" s="31"/>
      <c r="H60" s="31"/>
      <c r="I60" s="31"/>
      <c r="J60" s="31"/>
      <c r="K60" s="31"/>
      <c r="L60" s="32"/>
      <c r="M60" s="32"/>
      <c r="N60" s="33"/>
      <c r="O60" s="33"/>
    </row>
    <row r="61" spans="2:15" x14ac:dyDescent="0.35">
      <c r="B61" s="33"/>
      <c r="C61" s="34"/>
      <c r="D61" s="35"/>
      <c r="E61" s="36"/>
      <c r="F61" s="36"/>
      <c r="G61" s="36"/>
      <c r="H61" s="36"/>
      <c r="I61" s="36"/>
      <c r="J61" s="36"/>
      <c r="K61" s="36"/>
      <c r="L61" s="33"/>
      <c r="M61" s="33"/>
      <c r="N61" s="33"/>
      <c r="O61" s="33"/>
    </row>
    <row r="62" spans="2:15" ht="33.75" customHeight="1" x14ac:dyDescent="0.35">
      <c r="B62" s="63"/>
      <c r="C62" s="63"/>
      <c r="D62" s="63"/>
      <c r="E62" s="63"/>
      <c r="F62" s="63"/>
      <c r="G62" s="63"/>
      <c r="H62" s="63"/>
      <c r="I62" s="36"/>
      <c r="J62" s="36"/>
      <c r="K62" s="36"/>
      <c r="L62" s="33"/>
      <c r="M62" s="33"/>
      <c r="N62" s="33"/>
      <c r="O62" s="33"/>
    </row>
  </sheetData>
  <sheetProtection algorithmName="SHA-512" hashValue="/MiSgg2PMn/RiiUERD6jDanrXXU3f7bxAhqst420+166/FdRQ0idJ8wKYopbZWiVYETxcjGBpgJH1TO7lorjFQ==" saltValue="Jv+sw4OLTbbZv2+MKiQpNA==" spinCount="100000" sheet="1" objects="1" scenarios="1" selectLockedCells="1"/>
  <mergeCells count="6">
    <mergeCell ref="B7:B8"/>
    <mergeCell ref="D7:G7"/>
    <mergeCell ref="H7:M7"/>
    <mergeCell ref="B62:H62"/>
    <mergeCell ref="B5:D6"/>
    <mergeCell ref="F5:H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Financial</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Jerry Eldridge</dc:creator>
  <cp:lastModifiedBy>Kelly Vu</cp:lastModifiedBy>
  <dcterms:created xsi:type="dcterms:W3CDTF">2021-01-22T17:12:17Z</dcterms:created>
  <dcterms:modified xsi:type="dcterms:W3CDTF">2026-02-26T18:21:24Z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ctivity Add-in">
    <vt:lpwstr>COM</vt:lpwstr>
  </property>
</Properties>
</file>